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225" windowWidth="14805" windowHeight="7890" tabRatio="865" activeTab="1"/>
  </bookViews>
  <sheets>
    <sheet name="Обоснование в excel" sheetId="29" r:id="rId1"/>
    <sheet name="Обоснование -скан" sheetId="4" r:id="rId2"/>
    <sheet name="Приложение 1" sheetId="31" r:id="rId3"/>
  </sheets>
  <definedNames>
    <definedName name="_xlnm.Print_Area" localSheetId="0">'Обоснование в excel'!$A$1:$I$62</definedName>
    <definedName name="_xlnm.Print_Area" localSheetId="2">'Приложение 1'!$A$1:$E$27</definedName>
  </definedNames>
  <calcPr calcId="162913"/>
</workbook>
</file>

<file path=xl/calcChain.xml><?xml version="1.0" encoding="utf-8"?>
<calcChain xmlns="http://schemas.openxmlformats.org/spreadsheetml/2006/main">
  <c r="G402" i="31" l="1"/>
  <c r="G358" i="31"/>
  <c r="G366" i="31"/>
  <c r="G374" i="31"/>
  <c r="G382" i="31"/>
  <c r="G390" i="31"/>
  <c r="G398" i="31"/>
  <c r="G406" i="31"/>
  <c r="G414" i="31"/>
  <c r="G422" i="31"/>
  <c r="G430" i="31"/>
  <c r="G438" i="31"/>
  <c r="G446" i="31"/>
  <c r="G454" i="31"/>
  <c r="G462" i="31"/>
  <c r="G470" i="31"/>
  <c r="G124" i="31"/>
  <c r="G132" i="31"/>
  <c r="G140" i="31"/>
  <c r="G148" i="31"/>
  <c r="G152" i="31"/>
  <c r="G156" i="31"/>
  <c r="G160" i="31"/>
  <c r="G164" i="31"/>
  <c r="G168" i="31"/>
  <c r="G172" i="31"/>
  <c r="G176" i="31"/>
  <c r="G180" i="31"/>
  <c r="G184" i="31"/>
  <c r="G188" i="31"/>
  <c r="G192" i="31"/>
  <c r="G196" i="31"/>
  <c r="G200" i="31"/>
  <c r="G220" i="31"/>
  <c r="G228" i="31"/>
  <c r="G236" i="31"/>
  <c r="G244" i="31"/>
  <c r="G478" i="31"/>
  <c r="G490" i="31"/>
  <c r="G506" i="31"/>
  <c r="G598" i="31"/>
  <c r="G566" i="31"/>
  <c r="G534" i="31"/>
  <c r="G494" i="31"/>
  <c r="G426" i="31"/>
  <c r="G410" i="31"/>
  <c r="G352" i="31"/>
  <c r="G270" i="31"/>
  <c r="G276" i="31"/>
  <c r="G278" i="31"/>
  <c r="G280" i="31"/>
  <c r="G284" i="31"/>
  <c r="G286" i="31"/>
  <c r="G288" i="31"/>
  <c r="G292" i="31"/>
  <c r="G294" i="31"/>
  <c r="G296" i="31"/>
  <c r="G300" i="31"/>
  <c r="G302" i="31"/>
  <c r="G614" i="31"/>
  <c r="G121" i="31"/>
  <c r="G113" i="31"/>
  <c r="G97" i="31"/>
  <c r="G73" i="31"/>
  <c r="G615" i="31"/>
  <c r="G594" i="31"/>
  <c r="G578" i="31"/>
  <c r="G562" i="31"/>
  <c r="G546" i="31"/>
  <c r="G530" i="31"/>
  <c r="G514" i="31"/>
  <c r="G498" i="31"/>
  <c r="G482" i="31"/>
  <c r="G238" i="31"/>
  <c r="G609" i="31"/>
  <c r="G117" i="31"/>
  <c r="G109" i="31"/>
  <c r="G101" i="31"/>
  <c r="G93" i="31"/>
  <c r="G85" i="31"/>
  <c r="G77" i="31"/>
  <c r="G69" i="31"/>
  <c r="G611" i="31"/>
  <c r="G590" i="31"/>
  <c r="G582" i="31"/>
  <c r="G574" i="31"/>
  <c r="G558" i="31"/>
  <c r="G550" i="31"/>
  <c r="G542" i="31"/>
  <c r="G526" i="31"/>
  <c r="G518" i="31"/>
  <c r="G510" i="31"/>
  <c r="G502" i="31"/>
  <c r="G486" i="31"/>
  <c r="G476" i="31"/>
  <c r="G242" i="31"/>
  <c r="G234" i="31"/>
  <c r="G226" i="31"/>
  <c r="G218" i="31"/>
  <c r="G211" i="31"/>
  <c r="G203" i="31"/>
  <c r="G448" i="31"/>
  <c r="G361" i="31"/>
  <c r="G353" i="31"/>
  <c r="G263" i="31"/>
  <c r="G255" i="31"/>
  <c r="G603" i="31"/>
  <c r="G595" i="31"/>
  <c r="G587" i="31"/>
  <c r="G579" i="31"/>
  <c r="G571" i="31"/>
  <c r="G563" i="31"/>
  <c r="G555" i="31"/>
  <c r="G548" i="31"/>
  <c r="G540" i="31"/>
  <c r="G532" i="31"/>
  <c r="G524" i="31"/>
  <c r="G516" i="31"/>
  <c r="G508" i="31"/>
  <c r="G500" i="31"/>
  <c r="G492" i="31"/>
  <c r="G484" i="31"/>
  <c r="G212" i="31"/>
  <c r="G209" i="31"/>
  <c r="G204" i="31"/>
  <c r="G201" i="31"/>
  <c r="G198" i="31"/>
  <c r="G194" i="31"/>
  <c r="G190" i="31"/>
  <c r="G186" i="31"/>
  <c r="G466" i="31"/>
  <c r="G458" i="31"/>
  <c r="G450" i="31"/>
  <c r="G442" i="31"/>
  <c r="G434" i="31"/>
  <c r="G417" i="31"/>
  <c r="G413" i="31"/>
  <c r="G409" i="31"/>
  <c r="G405" i="31"/>
  <c r="G401" i="31"/>
  <c r="G397" i="31"/>
  <c r="G473" i="31"/>
  <c r="G439" i="31"/>
  <c r="G391" i="31"/>
  <c r="G387" i="31"/>
  <c r="G383" i="31"/>
  <c r="G379" i="31"/>
  <c r="G375" i="31"/>
  <c r="G371" i="31"/>
  <c r="G367" i="31"/>
  <c r="G359" i="31"/>
  <c r="G351" i="31"/>
  <c r="G347" i="31"/>
  <c r="G343" i="31"/>
  <c r="G339" i="31"/>
  <c r="G335" i="31"/>
  <c r="G331" i="31"/>
  <c r="G327" i="31"/>
  <c r="G323" i="31"/>
  <c r="G319" i="31"/>
  <c r="G315" i="31"/>
  <c r="G311" i="31"/>
  <c r="G307" i="31"/>
  <c r="G303" i="31"/>
  <c r="G299" i="31"/>
  <c r="G295" i="31"/>
  <c r="G291" i="31"/>
  <c r="G287" i="31"/>
  <c r="G283" i="31"/>
  <c r="G279" i="31"/>
  <c r="G275" i="31"/>
  <c r="G477" i="31"/>
  <c r="G474" i="31"/>
  <c r="G245" i="31"/>
  <c r="G243" i="31"/>
  <c r="G240" i="31"/>
  <c r="G237" i="31"/>
  <c r="G235" i="31"/>
  <c r="G232" i="31"/>
  <c r="G229" i="31"/>
  <c r="G227" i="31"/>
  <c r="G224" i="31"/>
  <c r="G221" i="31"/>
  <c r="G219" i="31"/>
  <c r="G216" i="31"/>
  <c r="G208" i="31"/>
  <c r="G199" i="31"/>
  <c r="G195" i="31"/>
  <c r="G191" i="31"/>
  <c r="G187" i="31"/>
  <c r="G182" i="31"/>
  <c r="G178" i="31"/>
  <c r="G174" i="31"/>
  <c r="G170" i="31"/>
  <c r="G166" i="31"/>
  <c r="G162" i="31"/>
  <c r="G158" i="31"/>
  <c r="G153" i="31"/>
  <c r="G149" i="31"/>
  <c r="G145" i="31"/>
  <c r="G141" i="31"/>
  <c r="G137" i="31"/>
  <c r="G133" i="31"/>
  <c r="G129" i="31"/>
  <c r="G125" i="31"/>
  <c r="G119" i="31"/>
  <c r="G111" i="31"/>
  <c r="G103" i="31"/>
  <c r="G95" i="31"/>
  <c r="G87" i="31"/>
  <c r="G79" i="31"/>
  <c r="G71" i="31"/>
  <c r="G437" i="31"/>
  <c r="G433" i="31"/>
  <c r="G429" i="31"/>
  <c r="G425" i="31"/>
  <c r="G421" i="31"/>
  <c r="G418" i="31"/>
  <c r="G394" i="31"/>
  <c r="G386" i="31"/>
  <c r="G378" i="31"/>
  <c r="G370" i="31"/>
  <c r="G469" i="31"/>
  <c r="G465" i="31"/>
  <c r="G461" i="31"/>
  <c r="G457" i="31"/>
  <c r="G453" i="31"/>
  <c r="G449" i="31"/>
  <c r="G445" i="31"/>
  <c r="G441" i="31"/>
  <c r="G362" i="31"/>
  <c r="G354" i="31"/>
  <c r="G273" i="31"/>
  <c r="G269" i="31"/>
  <c r="G265" i="31"/>
  <c r="G257" i="31"/>
  <c r="G249" i="31"/>
  <c r="G607" i="31"/>
  <c r="G599" i="31"/>
  <c r="G592" i="31"/>
  <c r="G584" i="31"/>
  <c r="G576" i="31"/>
  <c r="G568" i="31"/>
  <c r="G560" i="31"/>
  <c r="G144" i="31"/>
  <c r="G136" i="31"/>
  <c r="G128" i="31"/>
  <c r="G597" i="31"/>
  <c r="G581" i="31"/>
  <c r="G565" i="31"/>
  <c r="G553" i="31"/>
  <c r="G545" i="31"/>
  <c r="G537" i="31"/>
  <c r="G529" i="31"/>
  <c r="G521" i="31"/>
  <c r="G513" i="31"/>
  <c r="G505" i="31"/>
  <c r="G497" i="31"/>
  <c r="G489" i="31"/>
  <c r="G481" i="31"/>
  <c r="G183" i="31"/>
  <c r="G175" i="31"/>
  <c r="G167" i="31"/>
  <c r="G159" i="31"/>
  <c r="G591" i="31"/>
  <c r="G575" i="31"/>
  <c r="G559" i="31"/>
  <c r="G547" i="31"/>
  <c r="G539" i="31"/>
  <c r="G531" i="31"/>
  <c r="G523" i="31"/>
  <c r="G515" i="31"/>
  <c r="G507" i="31"/>
  <c r="G499" i="31"/>
  <c r="G491" i="31"/>
  <c r="G483" i="31"/>
  <c r="G181" i="31"/>
  <c r="G173" i="31"/>
  <c r="G165" i="31"/>
  <c r="G157" i="31"/>
  <c r="G105" i="31"/>
  <c r="G89" i="31"/>
  <c r="G81" i="31"/>
  <c r="G606" i="31"/>
  <c r="G586" i="31"/>
  <c r="G570" i="31"/>
  <c r="G554" i="31"/>
  <c r="G538" i="31"/>
  <c r="G522" i="31"/>
  <c r="G246" i="31"/>
  <c r="G230" i="31"/>
  <c r="G222" i="31"/>
  <c r="G213" i="31"/>
  <c r="G205" i="31"/>
  <c r="G464" i="31"/>
  <c r="G365" i="31"/>
  <c r="G357" i="31"/>
  <c r="G259" i="31"/>
  <c r="G251" i="31"/>
  <c r="G601" i="31"/>
  <c r="G593" i="31"/>
  <c r="G585" i="31"/>
  <c r="G577" i="31"/>
  <c r="G569" i="31"/>
  <c r="G561" i="31"/>
  <c r="G552" i="31"/>
  <c r="G544" i="31"/>
  <c r="G536" i="31"/>
  <c r="G528" i="31"/>
  <c r="G520" i="31"/>
  <c r="G512" i="31"/>
  <c r="G504" i="31"/>
  <c r="G496" i="31"/>
  <c r="G488" i="31"/>
  <c r="G480" i="31"/>
  <c r="G210" i="31"/>
  <c r="G207" i="31"/>
  <c r="G202" i="31"/>
  <c r="G415" i="31"/>
  <c r="G411" i="31"/>
  <c r="G407" i="31"/>
  <c r="G403" i="31"/>
  <c r="G399" i="31"/>
  <c r="G395" i="31"/>
  <c r="G393" i="31"/>
  <c r="G389" i="31"/>
  <c r="G385" i="31"/>
  <c r="G381" i="31"/>
  <c r="G377" i="31"/>
  <c r="G373" i="31"/>
  <c r="G369" i="31"/>
  <c r="G363" i="31"/>
  <c r="G355" i="31"/>
  <c r="G349" i="31"/>
  <c r="G345" i="31"/>
  <c r="G341" i="31"/>
  <c r="G337" i="31"/>
  <c r="G333" i="31"/>
  <c r="G329" i="31"/>
  <c r="G325" i="31"/>
  <c r="G321" i="31"/>
  <c r="G317" i="31"/>
  <c r="G313" i="31"/>
  <c r="G309" i="31"/>
  <c r="G305" i="31"/>
  <c r="G301" i="31"/>
  <c r="G297" i="31"/>
  <c r="G293" i="31"/>
  <c r="G289" i="31"/>
  <c r="G285" i="31"/>
  <c r="G281" i="31"/>
  <c r="G277" i="31"/>
  <c r="G475" i="31"/>
  <c r="G247" i="31"/>
  <c r="G241" i="31"/>
  <c r="G239" i="31"/>
  <c r="G233" i="31"/>
  <c r="G231" i="31"/>
  <c r="G225" i="31"/>
  <c r="G223" i="31"/>
  <c r="G217" i="31"/>
  <c r="G214" i="31"/>
  <c r="G206" i="31"/>
  <c r="G197" i="31"/>
  <c r="G193" i="31"/>
  <c r="G189" i="31"/>
  <c r="G185" i="31"/>
  <c r="G155" i="31"/>
  <c r="G151" i="31"/>
  <c r="G147" i="31"/>
  <c r="G143" i="31"/>
  <c r="G139" i="31"/>
  <c r="G135" i="31"/>
  <c r="G131" i="31"/>
  <c r="G127" i="31"/>
  <c r="G123" i="31"/>
  <c r="G115" i="31"/>
  <c r="G107" i="31"/>
  <c r="G99" i="31"/>
  <c r="G91" i="31"/>
  <c r="G83" i="31"/>
  <c r="G75" i="31"/>
  <c r="G435" i="31"/>
  <c r="G431" i="31"/>
  <c r="G427" i="31"/>
  <c r="G423" i="31"/>
  <c r="G419" i="31"/>
  <c r="G471" i="31"/>
  <c r="G467" i="31"/>
  <c r="G463" i="31"/>
  <c r="G459" i="31"/>
  <c r="G455" i="31"/>
  <c r="G451" i="31"/>
  <c r="G447" i="31"/>
  <c r="G443" i="31"/>
  <c r="G271" i="31"/>
  <c r="G267" i="31"/>
  <c r="G261" i="31"/>
  <c r="G253" i="31"/>
  <c r="G613" i="31"/>
  <c r="G605" i="31"/>
  <c r="G266" i="31"/>
  <c r="G610" i="31"/>
  <c r="G248" i="31"/>
  <c r="G250" i="31"/>
  <c r="G252" i="31"/>
  <c r="G254" i="31"/>
  <c r="G256" i="31"/>
  <c r="G258" i="31"/>
  <c r="G260" i="31"/>
  <c r="G262" i="31"/>
  <c r="G264" i="31"/>
  <c r="G274" i="31"/>
  <c r="G282" i="31"/>
  <c r="G290" i="31"/>
  <c r="G298" i="31"/>
  <c r="G600" i="31"/>
  <c r="G602" i="31"/>
  <c r="G604" i="31"/>
  <c r="G608" i="31"/>
  <c r="G596" i="31"/>
  <c r="G588" i="31"/>
  <c r="G580" i="31"/>
  <c r="G572" i="31"/>
  <c r="G564" i="31"/>
  <c r="G556" i="31"/>
  <c r="G154" i="31"/>
  <c r="G150" i="31"/>
  <c r="G146" i="31"/>
  <c r="G142" i="31"/>
  <c r="G138" i="31"/>
  <c r="G134" i="31"/>
  <c r="G130" i="31"/>
  <c r="G126" i="31"/>
  <c r="G68" i="31"/>
  <c r="G589" i="31"/>
  <c r="G573" i="31"/>
  <c r="G557" i="31"/>
  <c r="G549" i="31"/>
  <c r="G541" i="31"/>
  <c r="G533" i="31"/>
  <c r="G525" i="31"/>
  <c r="G517" i="31"/>
  <c r="G509" i="31"/>
  <c r="G501" i="31"/>
  <c r="G493" i="31"/>
  <c r="G485" i="31"/>
  <c r="G215" i="31"/>
  <c r="G179" i="31"/>
  <c r="G171" i="31"/>
  <c r="G163" i="31"/>
  <c r="G583" i="31"/>
  <c r="G567" i="31"/>
  <c r="G551" i="31"/>
  <c r="G543" i="31"/>
  <c r="G535" i="31"/>
  <c r="G527" i="31"/>
  <c r="G519" i="31"/>
  <c r="G511" i="31"/>
  <c r="G503" i="31"/>
  <c r="G495" i="31"/>
  <c r="G487" i="31"/>
  <c r="G479" i="31"/>
  <c r="G177" i="31"/>
  <c r="G169" i="31"/>
  <c r="G161" i="31"/>
  <c r="G67" i="31"/>
  <c r="G340" i="31" l="1"/>
  <c r="G334" i="31"/>
  <c r="G350" i="31"/>
  <c r="G110" i="31"/>
  <c r="G336" i="31"/>
  <c r="G344" i="31"/>
  <c r="G330" i="31"/>
  <c r="G338" i="31"/>
  <c r="G346" i="31"/>
  <c r="G122" i="31"/>
  <c r="G114" i="31"/>
  <c r="G106" i="31"/>
  <c r="G98" i="31"/>
  <c r="G90" i="31"/>
  <c r="G82" i="31"/>
  <c r="G74" i="31"/>
  <c r="G304" i="31"/>
  <c r="G320" i="31"/>
  <c r="G326" i="31"/>
  <c r="G318" i="31"/>
  <c r="G310" i="31"/>
  <c r="G356" i="31"/>
  <c r="G364" i="31"/>
  <c r="G372" i="31"/>
  <c r="G380" i="31"/>
  <c r="G388" i="31"/>
  <c r="G396" i="31"/>
  <c r="G404" i="31"/>
  <c r="G412" i="31"/>
  <c r="G444" i="31"/>
  <c r="G460" i="31"/>
  <c r="G120" i="31"/>
  <c r="G112" i="31"/>
  <c r="G104" i="31"/>
  <c r="G96" i="31"/>
  <c r="G88" i="31"/>
  <c r="G80" i="31"/>
  <c r="G72" i="31"/>
  <c r="G316" i="31"/>
  <c r="G272" i="31"/>
  <c r="G420" i="31"/>
  <c r="G428" i="31"/>
  <c r="G436" i="31"/>
  <c r="G456" i="31"/>
  <c r="G332" i="31"/>
  <c r="G348" i="31"/>
  <c r="G342" i="31"/>
  <c r="G118" i="31"/>
  <c r="G102" i="31"/>
  <c r="G94" i="31"/>
  <c r="G86" i="31"/>
  <c r="G78" i="31"/>
  <c r="G70" i="31"/>
  <c r="G268" i="31"/>
  <c r="G312" i="31"/>
  <c r="G328" i="31"/>
  <c r="G322" i="31"/>
  <c r="G314" i="31"/>
  <c r="G306" i="31"/>
  <c r="G360" i="31"/>
  <c r="G368" i="31"/>
  <c r="G376" i="31"/>
  <c r="G384" i="31"/>
  <c r="G392" i="31"/>
  <c r="G400" i="31"/>
  <c r="G408" i="31"/>
  <c r="G416" i="31"/>
  <c r="G452" i="31"/>
  <c r="G468" i="31"/>
  <c r="G116" i="31"/>
  <c r="G108" i="31"/>
  <c r="G100" i="31"/>
  <c r="G92" i="31"/>
  <c r="G84" i="31"/>
  <c r="G76" i="31"/>
  <c r="G308" i="31"/>
  <c r="G324" i="31"/>
  <c r="G472" i="31"/>
  <c r="G424" i="31"/>
  <c r="G432" i="31"/>
  <c r="G440" i="31"/>
  <c r="G612" i="31"/>
  <c r="G62" i="31" l="1"/>
  <c r="G64" i="31"/>
  <c r="G66" i="31"/>
  <c r="G63" i="31"/>
  <c r="G65" i="31"/>
  <c r="G56" i="31" l="1"/>
  <c r="G47" i="31"/>
  <c r="G43" i="31"/>
  <c r="G39" i="31"/>
  <c r="G55" i="31"/>
  <c r="G50" i="31"/>
  <c r="G46" i="31"/>
  <c r="G42" i="31"/>
  <c r="G38" i="31"/>
  <c r="G58" i="31"/>
  <c r="G49" i="31"/>
  <c r="G45" i="31"/>
  <c r="G41" i="31"/>
  <c r="G37" i="31"/>
  <c r="G57" i="31"/>
  <c r="G32" i="31"/>
  <c r="G48" i="31"/>
  <c r="G44" i="31"/>
  <c r="G40" i="31"/>
  <c r="G36" i="31"/>
  <c r="G51" i="31" l="1"/>
  <c r="G31" i="31" l="1"/>
  <c r="G27" i="31"/>
  <c r="G28" i="31"/>
  <c r="G29" i="31"/>
  <c r="G30" i="31"/>
  <c r="G14" i="31" l="1"/>
  <c r="G10" i="31"/>
  <c r="G22" i="31"/>
  <c r="G52" i="31"/>
  <c r="G59" i="31"/>
  <c r="G13" i="31"/>
  <c r="G25" i="31"/>
  <c r="G11" i="31"/>
  <c r="G16" i="31"/>
  <c r="G34" i="31"/>
  <c r="G12" i="31"/>
  <c r="G21" i="31"/>
  <c r="G53" i="31"/>
  <c r="G60" i="31"/>
  <c r="G15" i="31"/>
  <c r="G26" i="31"/>
  <c r="G20" i="31"/>
  <c r="G35" i="31"/>
  <c r="G19" i="31"/>
  <c r="G24" i="31"/>
  <c r="G54" i="31"/>
  <c r="G61" i="31"/>
  <c r="G18" i="31"/>
  <c r="G33" i="31"/>
  <c r="G17" i="31"/>
  <c r="G23" i="31"/>
  <c r="G616" i="31" l="1"/>
</calcChain>
</file>

<file path=xl/sharedStrings.xml><?xml version="1.0" encoding="utf-8"?>
<sst xmlns="http://schemas.openxmlformats.org/spreadsheetml/2006/main" count="1305" uniqueCount="669">
  <si>
    <t>Наименование продукции</t>
  </si>
  <si>
    <t>Кол-во</t>
  </si>
  <si>
    <t>(должность)</t>
  </si>
  <si>
    <t>№</t>
  </si>
  <si>
    <t>Ед.изм.</t>
  </si>
  <si>
    <t>Приложение №1</t>
  </si>
  <si>
    <t>ПРИЛОЖЕНИЕ № 1</t>
  </si>
  <si>
    <t xml:space="preserve">к Решению о начальной </t>
  </si>
  <si>
    <t xml:space="preserve">(максимальной) цене договора, </t>
  </si>
  <si>
    <t>(договора, лота) / цене контракта</t>
  </si>
  <si>
    <t>(договора), заключаемого с</t>
  </si>
  <si>
    <t>единственным поставщиком</t>
  </si>
  <si>
    <t>(подрядчиком, исполнителем)</t>
  </si>
  <si>
    <t>ОБОСНОВАНИЕ</t>
  </si>
  <si>
    <t>по начальной максимальной цене контракта (договора, лота) (НМЦ) / цене контракта (договора), заключаемого с единственным поставщиком</t>
  </si>
  <si>
    <t>Используемый метод определения НМЦ: метод сопоставимых рыночных цен (анализ рынка)</t>
  </si>
  <si>
    <t>Срок поставки (выполнения работ, оказания услуг): в соответствии с условиями договора.</t>
  </si>
  <si>
    <t>Расчет НМЦ</t>
  </si>
  <si>
    <t xml:space="preserve">Информация о ценовых предложениях                                                                                              </t>
  </si>
  <si>
    <t xml:space="preserve">1. </t>
  </si>
  <si>
    <r>
      <t xml:space="preserve">НМЦ (договора) устанавливается в размере: </t>
    </r>
    <r>
      <rPr>
        <sz val="14"/>
        <color rgb="FFFF0000"/>
        <rFont val="Times New Roman"/>
        <family val="1"/>
        <charset val="204"/>
      </rPr>
      <t/>
    </r>
  </si>
  <si>
    <t>включая все налоги, сборы и обязательные платежи</t>
  </si>
  <si>
    <t xml:space="preserve">     Работник подразделения,</t>
  </si>
  <si>
    <t>ответственного за проверку расчета НМЦ:</t>
  </si>
  <si>
    <t>Ведущий специалист бюро отдела 908</t>
  </si>
  <si>
    <t>_____________Горшкова М.И.</t>
  </si>
  <si>
    <t>(доджность)</t>
  </si>
  <si>
    <t>(подпись/расшифровка подписи)</t>
  </si>
  <si>
    <t xml:space="preserve">   И.о.  Руководителя подразделения,</t>
  </si>
  <si>
    <t xml:space="preserve">Начальник бюро </t>
  </si>
  <si>
    <t>контроля цен отдела 908</t>
  </si>
  <si>
    <t>_____________ М.И. Горшкова</t>
  </si>
  <si>
    <t xml:space="preserve">     И.о. Руководителя подразделения,</t>
  </si>
  <si>
    <t>____________Горшкова М.И.</t>
  </si>
  <si>
    <t xml:space="preserve">Руководитель подразделения, ответственного за </t>
  </si>
  <si>
    <t xml:space="preserve">проверку расчета НМЦ  </t>
  </si>
  <si>
    <t xml:space="preserve">И. о. начальника бюро контроля цен                                     </t>
  </si>
  <si>
    <t xml:space="preserve">Начальник бюро контроля цен                                     </t>
  </si>
  <si>
    <t>____________Н. А. Сосновская</t>
  </si>
  <si>
    <t xml:space="preserve">Работник подразделения, ответственного за </t>
  </si>
  <si>
    <t xml:space="preserve">Главный специалист                                    </t>
  </si>
  <si>
    <t>____________Л. П. Тимофеева</t>
  </si>
  <si>
    <t>5.</t>
  </si>
  <si>
    <t>2.</t>
  </si>
  <si>
    <t>3.</t>
  </si>
  <si>
    <t>4.</t>
  </si>
  <si>
    <t>Скриншот</t>
  </si>
  <si>
    <t>к обоснованию №</t>
  </si>
  <si>
    <t xml:space="preserve">                     (подпись/расшифровка подписи)</t>
  </si>
  <si>
    <t xml:space="preserve">Начальник бюро контроля цен                              </t>
  </si>
  <si>
    <t>_____________Н. А. Сосновская</t>
  </si>
  <si>
    <t>Цена, руб.,                включая все налоги, сборы и обязательные платежи</t>
  </si>
  <si>
    <t>руб.</t>
  </si>
  <si>
    <t>руб.,</t>
  </si>
  <si>
    <t>D1105010 сверло HSS ф1X12X34</t>
  </si>
  <si>
    <t>шт.</t>
  </si>
  <si>
    <t>D1105910 сверло HSS ф1.05X12X34</t>
  </si>
  <si>
    <t>D1105011 сверло HSS ф1.1X14X36</t>
  </si>
  <si>
    <t>D1105012 сверло HSS ф1.2X16X38</t>
  </si>
  <si>
    <t>D1105912 сверло HSS ф1.25X16X38</t>
  </si>
  <si>
    <t>D1105013 сверло HSS ф1.3X16X38</t>
  </si>
  <si>
    <t>D1105014 сверло HSS ф1.4X18X40</t>
  </si>
  <si>
    <t>D1105016 сверло HSS ф1.6X20X43</t>
  </si>
  <si>
    <t>D1105017 сверло HSS ф1.7X20X43</t>
  </si>
  <si>
    <t>D1105018 сверло HSS ф1.8X22X46</t>
  </si>
  <si>
    <t>D1105918 сверло HSS ф1.85X22X46</t>
  </si>
  <si>
    <t>D1105019 сверло HSS ф1.9X22X46</t>
  </si>
  <si>
    <t>D1105020 сверло HSS ф2X24X49</t>
  </si>
  <si>
    <t>D1105920 сверло HSS ф2.05X24X49</t>
  </si>
  <si>
    <t>D1105021 сверло HSS ф2.1X24X49</t>
  </si>
  <si>
    <t>D1105921 сверло HSS ф2.15X27X53</t>
  </si>
  <si>
    <t>D1105022 сверло HSS ф2.2X27X53</t>
  </si>
  <si>
    <t>D1105922 сверло HSS ф2.25X27X53</t>
  </si>
  <si>
    <t>D1105023 сверло HSS ф2.3X27X53</t>
  </si>
  <si>
    <t>D1105923 сверло HSS ф2.35X27X53</t>
  </si>
  <si>
    <t>D1105024 сверло HSS ф2.4X30X57</t>
  </si>
  <si>
    <t>D1105924 сверло HSS ф2.45X30X57</t>
  </si>
  <si>
    <t>D1105025 сверло HSS ф2.5X30X57</t>
  </si>
  <si>
    <t>D1105925 сверло HSS ф2.55X30X57</t>
  </si>
  <si>
    <t>D1105026 сверло HSS ф2.6X30X57</t>
  </si>
  <si>
    <t>D1105926 сверло HSS ф2.65X30X57</t>
  </si>
  <si>
    <t>D1105027 сверло HSS ф2.7X33X61</t>
  </si>
  <si>
    <t>D1105928 сверло HSS ф2.85X33X61</t>
  </si>
  <si>
    <t>D1105029 сверло HSS ф2.9X33X61</t>
  </si>
  <si>
    <t>D1105929 сверло HSS ф2.95X33X61</t>
  </si>
  <si>
    <t>D1105030 сверло HSS ф3X33X61</t>
  </si>
  <si>
    <t>D1105031 сверло HSS ф3.1X36X65</t>
  </si>
  <si>
    <t>D1105032 сверло HSS ф3.2X36X65</t>
  </si>
  <si>
    <t>D1105033 сверло HSS ф3.3X36X65</t>
  </si>
  <si>
    <t>D1105933 сверло HSS ф3.35X36X65</t>
  </si>
  <si>
    <t>D1105034 сверло HSS ф3.4X39X70</t>
  </si>
  <si>
    <t>D1105035 сверло HSS ф3.5X39X70</t>
  </si>
  <si>
    <t>D1105036 сверло HSS ф3.6X39X70</t>
  </si>
  <si>
    <t>D1105037 сверло HSS ф3.7X39X70</t>
  </si>
  <si>
    <t>D1105038 сверло HSS ф3.8X43X75</t>
  </si>
  <si>
    <t>D1105039 сверло HSS ф3.9X43X75</t>
  </si>
  <si>
    <t>D1105939 сверло HSS ф3.95X43X75</t>
  </si>
  <si>
    <t>D1105040 сверло HSS ф4X43X75</t>
  </si>
  <si>
    <t>D1105041 сверло HSS ф4.1X43X75</t>
  </si>
  <si>
    <t>D1105042 сверло HSS ф4.2X43X75</t>
  </si>
  <si>
    <t>D1105043 сверло HSS ф4.3X47X80</t>
  </si>
  <si>
    <t>D1105044 сверло HSS ф4.4X47X80</t>
  </si>
  <si>
    <t>D1105045 сверло HSS ф4.5X47X80</t>
  </si>
  <si>
    <t>D1105046 сверло HSS ф4.6X47X80</t>
  </si>
  <si>
    <t>D1105047 сверло HSS ф4.7X47X80</t>
  </si>
  <si>
    <t>D1105048 сверло HSS ф4.8X52X86</t>
  </si>
  <si>
    <t>D1105049 сверло HSS ф4.9X52X86</t>
  </si>
  <si>
    <t>D1105949 сверло HSS ф4.95X52X86</t>
  </si>
  <si>
    <t>D1105050 сверло HSS ф5X52X86</t>
  </si>
  <si>
    <t>D1105051 сверло HSS ф5.1X52X86</t>
  </si>
  <si>
    <t>D1105052 сверло HSS ф5.2X52X86</t>
  </si>
  <si>
    <t>D1105053 сверло HSS ф5.3X52X86</t>
  </si>
  <si>
    <t>D1105054 сверло HSS ф5.4X57X93</t>
  </si>
  <si>
    <t>D1105055 сверло HSS ф5.5X57X93</t>
  </si>
  <si>
    <t>D1105056 сверло HSS ф5.6X57X93</t>
  </si>
  <si>
    <t>D1105057 сверло HSS ф5.7X57X93</t>
  </si>
  <si>
    <t>D1105058 сверло HSS ф5.8X57X93</t>
  </si>
  <si>
    <t>D1105059 сверло HSS ф5.9X57X93</t>
  </si>
  <si>
    <t>D1105959 сверло HSS ф5.95X57X93</t>
  </si>
  <si>
    <t>D1105060 сверло HSS ф6X57X93</t>
  </si>
  <si>
    <t>D1105061 сверло HSS ф6.1X63X101</t>
  </si>
  <si>
    <t>D1105062 сверло HSS ф6.2X63X101</t>
  </si>
  <si>
    <t>D1105063 сверло HSS ф6.3X63X101</t>
  </si>
  <si>
    <t>D1105064 сверло HSS ф6.4X63X101</t>
  </si>
  <si>
    <t>D1105065 сверло HSS ф6.5X63X101</t>
  </si>
  <si>
    <t>D1105066 сверло HSS ф6.6X63X101</t>
  </si>
  <si>
    <t>D1105067 сверло HSS ф6.7X63X101</t>
  </si>
  <si>
    <t>D1105967 сверло HSS ф6.75X69X109</t>
  </si>
  <si>
    <t>D1105068 сверло HSS ф6.8X69X109</t>
  </si>
  <si>
    <t>D1105069 сверло HSS ф6.9X69X109</t>
  </si>
  <si>
    <t>D1105969 сверло HSS ф6.95X69X109</t>
  </si>
  <si>
    <t>D1105070 сверло HSS ф7X69X109</t>
  </si>
  <si>
    <t>D1105071 сверло HSS ф7.1X69X109</t>
  </si>
  <si>
    <t>D1105072 сверло HSS ф7.2X69X109</t>
  </si>
  <si>
    <t>D1105073 сверло HSS ф7.3X69X109</t>
  </si>
  <si>
    <t>D1105074 сверло HSS ф7.4X69X109</t>
  </si>
  <si>
    <t>D1105075 сверло HSS ф7.5X69X109</t>
  </si>
  <si>
    <t>D1105076 сверло HSS ф7.6X75X117</t>
  </si>
  <si>
    <t>D1105078 сверло HSS ф7.8X75X117</t>
  </si>
  <si>
    <t>D1105079 сверло HSS ф7.9X75X117</t>
  </si>
  <si>
    <t>D1105979 сверло HSS ф7.95X75X117</t>
  </si>
  <si>
    <t>D1105080 сверло HSS ф8X75X117</t>
  </si>
  <si>
    <t>D1105081 сверло HSS ф8.1X75X117</t>
  </si>
  <si>
    <t>D1105082 сверло HSS ф8.2X75X117</t>
  </si>
  <si>
    <t>D1105083 сверло HSS ф8.3X75X117</t>
  </si>
  <si>
    <t>D1105084 сверло HSS ф8.4X75X117</t>
  </si>
  <si>
    <t>D1105085 сверло HSS ф8.5X75X117</t>
  </si>
  <si>
    <t>D1105086 сверло HSS ф8.6X81X125</t>
  </si>
  <si>
    <t>D1105087 сверло HSS ф8.7X81X125</t>
  </si>
  <si>
    <t>D1105088 сверло HSS ф8.8X81X125</t>
  </si>
  <si>
    <t>D1105089 сверло HSS ф8.9X81X125</t>
  </si>
  <si>
    <t>1010-27383 ф8,95 HSS сверло</t>
  </si>
  <si>
    <t>D1105090 сверло HSS ф9X81X125</t>
  </si>
  <si>
    <t>D1105091 сверло HSS ф9.1X81X125</t>
  </si>
  <si>
    <t>D1105092 сверло HSS ф9.2X81X125</t>
  </si>
  <si>
    <t>D1105093 сверло HSS ф9.3X81X125</t>
  </si>
  <si>
    <t>D1105094 сверло HSS ф9.4X81X125</t>
  </si>
  <si>
    <t>D1105095 сверло HSS ф9.5X81X125</t>
  </si>
  <si>
    <t>D1105096 сверло HSS ф9.6X87X133</t>
  </si>
  <si>
    <t>D1105097 сверло HSS ф9.7X87X133</t>
  </si>
  <si>
    <t>D1105098 сверло HSS ф9.8X87X133</t>
  </si>
  <si>
    <t>D1105099 сверло HSS ф9.9X87X133</t>
  </si>
  <si>
    <t>1010-27393 ф9,95 HSS сверло</t>
  </si>
  <si>
    <t>D1105100 сверло HSS ф10X87X133</t>
  </si>
  <si>
    <t>D1105101 сверло HSS ф10.1X87X133</t>
  </si>
  <si>
    <t>D1105102 сверло HSS ф10.2X87X133</t>
  </si>
  <si>
    <t>D1105103 сверло HSS ф10.3X87X133</t>
  </si>
  <si>
    <t>D1105104 сверло HSS ф10.4X87X133</t>
  </si>
  <si>
    <t>D1105105 сверло HSS ф10.5X87X133</t>
  </si>
  <si>
    <t>D1105106 сверло HSS ф10.6X87X133</t>
  </si>
  <si>
    <t>D1105107 сверло HSS ф10.7X94X142</t>
  </si>
  <si>
    <t>D1105108 сверло HSS ф10.8X94X142</t>
  </si>
  <si>
    <t>D1105109 сверло HSS ф10.9X94X142</t>
  </si>
  <si>
    <t>D1105110 сверло HSS ф11X94X142</t>
  </si>
  <si>
    <t>D1105111 сверло HSS ф11.1X94X142</t>
  </si>
  <si>
    <t>D1105112 сверло HSS ф11.2X94X142</t>
  </si>
  <si>
    <t>D1105113 сверло HSS ф11.3X94X142</t>
  </si>
  <si>
    <t>D1105114 сверло HSS ф11.4X94X142</t>
  </si>
  <si>
    <t>D1105115 сверло HSS ф11.5X94X142</t>
  </si>
  <si>
    <t>D1105116 сверло HSS ф11.6X94X142</t>
  </si>
  <si>
    <t>D1105117 сверло HSS ф11.7X94X142</t>
  </si>
  <si>
    <t>D1105119 сверло HSS ф11.9X101X151</t>
  </si>
  <si>
    <t>D1105120 сверло HSS ф12X101X151</t>
  </si>
  <si>
    <t>D1105121 сверло HSS ф12.1X101X151</t>
  </si>
  <si>
    <t>D1105122 сверло HSS ф12.2X101X151</t>
  </si>
  <si>
    <t>D1105123 сверло HSS ф12.3X101X151</t>
  </si>
  <si>
    <t>D1105124 сверло HSS ф12.4X101X151</t>
  </si>
  <si>
    <t>D1105125 сверло HSS ф12.5X101X151</t>
  </si>
  <si>
    <t>D1105126 сверло HSS ф12.6X101X151</t>
  </si>
  <si>
    <t>D1105127 сверло HSS ф12.7X101X151</t>
  </si>
  <si>
    <t>D1105128 сверло HSS ф12.8X101X151</t>
  </si>
  <si>
    <t>D1105129 сверло HSS ф12.9X101X151</t>
  </si>
  <si>
    <t>D1105130 сверло HSS ф13X101X151</t>
  </si>
  <si>
    <t>1010-10436 ф13,1 HSS сверло</t>
  </si>
  <si>
    <t>1010-18164 ф13,2 HSS сверло</t>
  </si>
  <si>
    <t>1010-18167 ф13,3 HSS сверло</t>
  </si>
  <si>
    <t>1010-18170 ф13,4 HSS сверло</t>
  </si>
  <si>
    <t>D1105135 сверло HSS ф13.5X108X160</t>
  </si>
  <si>
    <t>1010-18173 ф13,6 HSS сверло</t>
  </si>
  <si>
    <t>1010-10445 ф13,7 HSS сверло</t>
  </si>
  <si>
    <t>1010-18176 ф13,8 HSS сверло</t>
  </si>
  <si>
    <t>1010-10451 ф13,9 HSS сверло</t>
  </si>
  <si>
    <t>D1105140 сверло HSS ф14X108X160</t>
  </si>
  <si>
    <t>D1105842 сверло HSS ф14.25X114X169</t>
  </si>
  <si>
    <t>D1105145 сверло HSS ф14.5X114X169</t>
  </si>
  <si>
    <t>D1105847 сверло HSS ф14.75X114X169</t>
  </si>
  <si>
    <t>1010-18200 ф14,8 HSS сверло</t>
  </si>
  <si>
    <t>D1105150 сверло HSS ф15X114X169</t>
  </si>
  <si>
    <t>D1105852 сверло HSS ф15.25X120X178</t>
  </si>
  <si>
    <t>D1105155 сверло HSS ф15.5X120X178</t>
  </si>
  <si>
    <t>D1105160 сверло HSS ф16X120X178</t>
  </si>
  <si>
    <t>D1105165 сверло HSS ф16.5X125X184</t>
  </si>
  <si>
    <t>D1303020 сверло центровочное HSS ф2X5X2.5X40</t>
  </si>
  <si>
    <t>D1303010 сверло центровочное HSS ф1X3.15X1.3X31.5</t>
  </si>
  <si>
    <t>D1105015 сверло HSS ф1.5X18X40</t>
  </si>
  <si>
    <t>D1105915 сверло HSS ф1.55X20X43</t>
  </si>
  <si>
    <t>D1303016 сверло центровочное HSS ф1.6X4X2X35.5</t>
  </si>
  <si>
    <t>D1303025 сверло центровочное HSS ф2.5X6.3X3.1X45</t>
  </si>
  <si>
    <t>D2104025 сверло HSSCo8 ф2.5X62X95</t>
  </si>
  <si>
    <t>D2104030 сверло HSSCo8 ф3X66X100</t>
  </si>
  <si>
    <t>D1105930 сверло HSS ф3.05X36X65</t>
  </si>
  <si>
    <t>D1303931 сверло центровочное HSS ф3.15X8X3.9X50</t>
  </si>
  <si>
    <t>D2104035 сверло HSSCo8 ф3.5X73X112</t>
  </si>
  <si>
    <t>D1105937 сверло HSS ф3.75X39X70</t>
  </si>
  <si>
    <t>D2104039 сверло HSSCo8 ф3.9X78X119</t>
  </si>
  <si>
    <t>D2104040 сверло HSSCo8 ф4X78X119</t>
  </si>
  <si>
    <t>D1105942 сверло HSS ф4.25X43X75</t>
  </si>
  <si>
    <t>D2104045 сверло HSSCo8 ф4.5X82X126</t>
  </si>
  <si>
    <t>D2104050 сверло HSSCo8 ф5X87X132</t>
  </si>
  <si>
    <t>D2104060 сверло HSSCo8 ф6X91X139</t>
  </si>
  <si>
    <t>D1105965 сверло HSS ф6.55X63X101</t>
  </si>
  <si>
    <t>D1105077 сверло HSS ф7.7X75X117</t>
  </si>
  <si>
    <t>1010-18191 ф14,4 HSS сверло</t>
  </si>
  <si>
    <t>1010-18194 ф14,6 HSS сверло</t>
  </si>
  <si>
    <t>1010-18197 ф14,7 HSS сверло</t>
  </si>
  <si>
    <t>0555300200100 плашка HSS 6g M2x0.4</t>
  </si>
  <si>
    <t>0555300250100 плашка HSS 6g M2.5x0.45</t>
  </si>
  <si>
    <t>0555300300100 плашка HSS 6g M3x0.5</t>
  </si>
  <si>
    <t>0555300400100 плашка HSS 6g M4x0.7</t>
  </si>
  <si>
    <t>0555300500100 плашка HSS 6g M5x0.8</t>
  </si>
  <si>
    <t>0561301100100 плашка HSS 6g MF 5x0.5</t>
  </si>
  <si>
    <t>0555300600100 плашка HSS 6g M6x1.0</t>
  </si>
  <si>
    <t>0561301500100 плашка HSS 6g MF 6x0.75</t>
  </si>
  <si>
    <t>0561301300100 плашка HSS 6g MF 6x0.5</t>
  </si>
  <si>
    <t>0555300800100 плашка HSS 6g M8x1.25</t>
  </si>
  <si>
    <t>0561301700100 плашка HSS 6g MF 8x0.75</t>
  </si>
  <si>
    <t>0561301400100 плашка HSS 6g MF 8x0.5</t>
  </si>
  <si>
    <t>0555301000100 плашка HSS 6g M10x1.5</t>
  </si>
  <si>
    <t>0561303700100 плашка HSS 6g MF10x1.25</t>
  </si>
  <si>
    <t>0561302400100 плашка HSS 6g MF 10x1.0</t>
  </si>
  <si>
    <t>0561301900100 плашка HSS 6g MF10x0.75</t>
  </si>
  <si>
    <t>0555301200100 плашка HSS 6g M12x1.75</t>
  </si>
  <si>
    <t>0561304000100 плашка HSS 6g MF 12x1.5</t>
  </si>
  <si>
    <t>0561303800100 плашка HSS 6g MF12x1.25</t>
  </si>
  <si>
    <t>0561302600100 плашка HSS 6g MF 12x1.0</t>
  </si>
  <si>
    <t>0555301400100 плашка HSS 6g M14x2.0</t>
  </si>
  <si>
    <t>0561303900100 плашка HSS 6g MF14x1.25</t>
  </si>
  <si>
    <t>0561304100100 плашка HSS 6g MF 14x1.5</t>
  </si>
  <si>
    <t>0561302700100 плашка HSS 6g MF 14x1.0</t>
  </si>
  <si>
    <t>0555301600100 плашка HSS 6g M16x2.0</t>
  </si>
  <si>
    <t>0561304300100 плашка HSS 6g MF 16x1.5</t>
  </si>
  <si>
    <t>0561302900100 плашка HSS 6g MF 16x1.0</t>
  </si>
  <si>
    <t>3500-63269 MF16х1,5 HSS по 6g плашка ручная</t>
  </si>
  <si>
    <t>3500-63266 MF16x1,0 HSS по 6g плашка ручная</t>
  </si>
  <si>
    <t>0555302000100 плашка HSS 6g M20x2.5</t>
  </si>
  <si>
    <t>3500-63290 MF20х2,0 HSS по 6g плашка ручная</t>
  </si>
  <si>
    <t>0561304500100 плашка HSS 6g MF 20x1.5</t>
  </si>
  <si>
    <t>0561303100100 плашка HSS 6g MF 20x1.0</t>
  </si>
  <si>
    <t>3500-63296 MF22х1,5 HSS по 6g плашка ручная</t>
  </si>
  <si>
    <t>3500-77070 MF24х1,5 HSS по 6g плашка ручная</t>
  </si>
  <si>
    <t>3500-77069 MF24х1,0 HSS по 6g плашка ручная</t>
  </si>
  <si>
    <t>0561304400100 плашка HSS 6g MF 18x1.5</t>
  </si>
  <si>
    <t>0555301800100 плашка HSS 6g M18x2.5</t>
  </si>
  <si>
    <t>0555400400100 плашка HSS 6g M4 лев</t>
  </si>
  <si>
    <t>0555400500100 плашка HSS 6g M5 лев</t>
  </si>
  <si>
    <t>0555400600100 плашка HSS 6g M6 лев</t>
  </si>
  <si>
    <t>0555400800100 плашка HSS 6g M8 лев</t>
  </si>
  <si>
    <t>0555401000100 плашка HSS 6g M10 лев</t>
  </si>
  <si>
    <t>0555401200100 плашка HSS 6g M12 лев</t>
  </si>
  <si>
    <t>TD312136 метчик M2X0.4 6H 45.0L</t>
  </si>
  <si>
    <t>TD422136 метчик M2X0.4 6H 45.0L</t>
  </si>
  <si>
    <t>TC163136 метчик M2X0.4 6H 45.0L</t>
  </si>
  <si>
    <t>TC433136 метчик M2X0.4 6H 45.0L</t>
  </si>
  <si>
    <t>TD703136 раскатник M2X0.4 6HX 45.0L</t>
  </si>
  <si>
    <t>TD312176 метчик M2.5X0.45 6H 50.0L</t>
  </si>
  <si>
    <t>TD422176 метчик M2.5X0.45 6H 50.0L</t>
  </si>
  <si>
    <t>TC163176 метчик M2.5X0.45 6H 50.0L</t>
  </si>
  <si>
    <t>TC433176 метчик M2.5X0.45 6H 50.0L</t>
  </si>
  <si>
    <t>TD703176 раскатник M2.5X0.45 6HX 50.0L</t>
  </si>
  <si>
    <t>TD312206 метчик M3X0.5 6H 56.0L</t>
  </si>
  <si>
    <t>TD422206 метчик M3X0.5 6H 56.0L</t>
  </si>
  <si>
    <t>TC163206 метчик M3X0.5 6H 56.0L</t>
  </si>
  <si>
    <t>TC433206 метчик M3X0.5 6H 56.0L</t>
  </si>
  <si>
    <t>TD703206 раскатник M3X0.5 6HX 56.0L</t>
  </si>
  <si>
    <t>TM293206 метчик M3X0.5 6H 56.0L</t>
  </si>
  <si>
    <t>TD312246 метчик M4X0.7 6H 63.0L</t>
  </si>
  <si>
    <t>TD422246 метчик M4X0.7 6H 63.0L</t>
  </si>
  <si>
    <t>TC163246 метчик M4X0.7 6H 63.0L</t>
  </si>
  <si>
    <t>TC433246 метчик M4X0.7 6H 63.0L</t>
  </si>
  <si>
    <t>TD703246 раскатник M4X0.7 6HX 63.0L</t>
  </si>
  <si>
    <t>TM293246 метчик M4X0.7 6H 63.0L</t>
  </si>
  <si>
    <t>TC411256 метчик M4X0.5 6H 63.0L</t>
  </si>
  <si>
    <t>TD312286 метчик M5X0.8 6H 70.0L</t>
  </si>
  <si>
    <t>TD422286 метчик M5X0.8 6H 70.0L</t>
  </si>
  <si>
    <t>TC163286 метчик M5X0.8 6H 70.0L</t>
  </si>
  <si>
    <t>TC433286 метчик M5X0.8 6H 70.0L</t>
  </si>
  <si>
    <t>TD703286 раскатник M5X0.8 6HX 70.0L</t>
  </si>
  <si>
    <t>TM293286 метчик M5X0.8 6H 70.0L</t>
  </si>
  <si>
    <t>TC411296 метчик M5X0.5 6H 70.0L</t>
  </si>
  <si>
    <t>TD312316 метчик M6X1.0 6H 80.0L</t>
  </si>
  <si>
    <t>TD422316 метчик M6X1.0 6H 80.0L</t>
  </si>
  <si>
    <t>TC163316 метчик M6X1.0 6H 80.0L</t>
  </si>
  <si>
    <t>TC433316 метчик M6X1.0 6H 80.0L</t>
  </si>
  <si>
    <t>TM293316 метчик M6X1.0 6H 80.0L</t>
  </si>
  <si>
    <t>T7309329 метчик M6X0.75 6H 56.0L</t>
  </si>
  <si>
    <t>T7309339 метчик M6X0.5 6H 56.0L</t>
  </si>
  <si>
    <t>TD312366 метчик M8X1.25 6H 90.0L</t>
  </si>
  <si>
    <t>TC163366 метчик M8X1.25 6H 90.0L</t>
  </si>
  <si>
    <t>TC127366 метчик M8X1.25 6H 90.0L</t>
  </si>
  <si>
    <t>TM293366 метчик M8X1.25 6H 90.0L</t>
  </si>
  <si>
    <t>T7309389 метчик M8X0.75 6H 63.0L</t>
  </si>
  <si>
    <t>T7309939 метчик M8X0.5 6H 63.0L</t>
  </si>
  <si>
    <t>TD312426 метчик M10X1.5 6H 100.0L</t>
  </si>
  <si>
    <t>TC803426 метчик M10X1.5 6H 140.0L</t>
  </si>
  <si>
    <t>TM293426 метчик M10X1.5 6H 100.0L</t>
  </si>
  <si>
    <t>TC411436 метчик M10X1.25 6H 100.0L</t>
  </si>
  <si>
    <t>T7309449 метчик M10X1.0 6H 63.0L</t>
  </si>
  <si>
    <t>T7309459 метчик M10X0.75 6H 63.0L</t>
  </si>
  <si>
    <t>3020-21727 MF10-0,50 HSS метчик</t>
  </si>
  <si>
    <t>TD312506 метчик M12X1.75 6H 110.0L</t>
  </si>
  <si>
    <t>T7109509 метчик M12X1.75 6H 80.0L</t>
  </si>
  <si>
    <t>TC411516 метчик M12X1.5 6H 100.0L</t>
  </si>
  <si>
    <t>TC411526 метчик M12X1.25 6H 100.0L</t>
  </si>
  <si>
    <t>TC411536 метчик M12X1.0 6H 100.0L</t>
  </si>
  <si>
    <t>3010-59494 M12X0,75 HSS метчик</t>
  </si>
  <si>
    <t>3020-76312 MF12-0,75 HSS метчик</t>
  </si>
  <si>
    <t>TC711546 метчик M14X2.0 6H 110.0L</t>
  </si>
  <si>
    <t>TC411556 метчик M14X1.5 6H 100.0L</t>
  </si>
  <si>
    <t>TC411566 метчик M14X1.25 6H 100.0L</t>
  </si>
  <si>
    <t>TC411576 метчик M14X1.0 6H 100.0L</t>
  </si>
  <si>
    <t>T7309579 метчик M14X1.0 6H 70.0L</t>
  </si>
  <si>
    <t>3010-59499 M14X0,75 HSS метчик</t>
  </si>
  <si>
    <t>TC711606 метчик M16X2.0 6H 110.0L</t>
  </si>
  <si>
    <t>TC411616 метчик M16X1.5 6H 100.0L</t>
  </si>
  <si>
    <t>TC411626 метчик M16X1.0 6H 100.0L</t>
  </si>
  <si>
    <t>TC711656 метчик M18X2.5 6H 125.0L</t>
  </si>
  <si>
    <t>T7343659 метчик M18X2.5 6H 95.0L</t>
  </si>
  <si>
    <t>TC411686 метчик M18X1.0 6H 110.0L</t>
  </si>
  <si>
    <t>TC411726 метчик M20X1.5 6H 125.0L</t>
  </si>
  <si>
    <t>TC411736 метчик M20X1.0 6H 125.0L</t>
  </si>
  <si>
    <t>TC411766 метчик M22X1.5 6H 125.0L</t>
  </si>
  <si>
    <t>T7309769 метчик M22X1.5 6H 80.0L</t>
  </si>
  <si>
    <t>TC411776 метчик M22X1.0 6H 125.0L</t>
  </si>
  <si>
    <t>M1.4x0.30 6h метчик CUTOUTIL</t>
  </si>
  <si>
    <t>M1.6x0.35 6h метчик CUTOUTIL</t>
  </si>
  <si>
    <t>T7109179 метчик M2.5X0.45 6H 40.0L</t>
  </si>
  <si>
    <t>T7109209 метчик M3X0.5 6H 40.0L</t>
  </si>
  <si>
    <t>T7109249 метчик M4X0.7 6H 45.0L</t>
  </si>
  <si>
    <t>T7109289 метчик M5X0.8 6H 52.0L</t>
  </si>
  <si>
    <t>T7109319 метчик M6X1.0 6H 56.0L</t>
  </si>
  <si>
    <t>T7109349 метчик M7X1.0 6H 56.0L</t>
  </si>
  <si>
    <t>TD312346 метчик M7X1.0 6H 80.0L</t>
  </si>
  <si>
    <t>T7309379 метчик M8X1.0 6H 63.0L</t>
  </si>
  <si>
    <t>TD413376 метчик M8X1.0 6H 90.0L</t>
  </si>
  <si>
    <t>T7109369 метчик M8X1.25 6H 63.0L</t>
  </si>
  <si>
    <t>TD422366 метчик M8X1.25 6H 90.0L</t>
  </si>
  <si>
    <t>T7109429 метчик M10X1.5 6H 70.0L</t>
  </si>
  <si>
    <t>TC163426 метчик M10X1.5 6H 100.0L</t>
  </si>
  <si>
    <t>TC433426 метчик M10X1.5 6H 100.0L</t>
  </si>
  <si>
    <t>TD422426 метчик M10X1.5 6H 100.0L</t>
  </si>
  <si>
    <t>T7309439 метчик M10X1.25 6H 70.0L</t>
  </si>
  <si>
    <t>TD413436 метчик M10X1.25 6H 100.0L</t>
  </si>
  <si>
    <t>TD413446 метчик M10X1.0 6H 90.0L</t>
  </si>
  <si>
    <t>TC963446 метчик M10X1.0 6H 90.0L</t>
  </si>
  <si>
    <t>TD263446 метчик M10X1.0 6H 90.0L</t>
  </si>
  <si>
    <t>TC163506 метчик M12X1.75 6H 110.0L</t>
  </si>
  <si>
    <t>TC433506 метчик M12X1.75 6H 110.0L</t>
  </si>
  <si>
    <t>TD422506 метчик M12X1.75 6H 110.0L</t>
  </si>
  <si>
    <t>T7309519 метчик M12X1.5 6H 70.0L</t>
  </si>
  <si>
    <t>TD413516 метчик M12X1.5 6H 100.0L</t>
  </si>
  <si>
    <t>TC963516 метчик M12X1.5 6H 100.0L</t>
  </si>
  <si>
    <t>TC854516 метчик M12X1.5 6H 100.0L</t>
  </si>
  <si>
    <t>TD263516 метчик M12X1.5 6H 100.0L</t>
  </si>
  <si>
    <t>T7309529 метчик M12X1.25 6H 70.0L</t>
  </si>
  <si>
    <t>TD413526 метчик M12X1.25 6H 100.0L</t>
  </si>
  <si>
    <t>TC963526 метчик M12X1.25 6H 100.0L</t>
  </si>
  <si>
    <t>TD263526 метчик M12X1.25 6H 100.0L</t>
  </si>
  <si>
    <t>T7309539 метчик M12X1.0 6H 70.0L</t>
  </si>
  <si>
    <t>TD413536 метчик M12X1.0 6H 100.0L</t>
  </si>
  <si>
    <t>T7109549 метчик M14X2.0 6H 80.0L</t>
  </si>
  <si>
    <t>TD312546 метчик M14X2.0 6H 110.0L</t>
  </si>
  <si>
    <t>TC163546 метчик M14X2.0 6H 110.0L</t>
  </si>
  <si>
    <t>TD422546 метчик M14X2.0 6H 110.0L</t>
  </si>
  <si>
    <t>T7309559 метчик M14X1.5 6H 70.0L</t>
  </si>
  <si>
    <t>TD413556 метчик M14X1.5 6H 100.0L</t>
  </si>
  <si>
    <t>TC963556 метчик M14X1.5 6H 100.0L</t>
  </si>
  <si>
    <t>TD263556 метчик M14X1.5 6H 100.0L</t>
  </si>
  <si>
    <t>T7309569 метчик M14X1.25 6H 70.0L</t>
  </si>
  <si>
    <t>TD413566 метчик M14X1.25 6H 100.0L</t>
  </si>
  <si>
    <t>TC963566 метчик M14X1.25 6H 100.0L</t>
  </si>
  <si>
    <t>TD263566 метчик M14X1.25 6H 100.0L</t>
  </si>
  <si>
    <t>T7109609 метчик M16X2.0 6H 80.0L</t>
  </si>
  <si>
    <t>TD312606 метчик M16X2.0 6H 110.0L</t>
  </si>
  <si>
    <t>TC163606 метчик M16X2.0 6H 110.0L</t>
  </si>
  <si>
    <t>TD422606 метчик M16X2.0 6H 110.0L</t>
  </si>
  <si>
    <t>T7309619 метчик M16X1.5 6H 70.0L</t>
  </si>
  <si>
    <t>TD413616 метчик M16X1.5 6H 100.0L</t>
  </si>
  <si>
    <t>TC963616 метчик M16X1.5 6H 100.0L</t>
  </si>
  <si>
    <t>TD263616 метчик M16X1.5 6H 100.0L</t>
  </si>
  <si>
    <t>T7109659 метчик M18X2.5 6H 95.0L</t>
  </si>
  <si>
    <t>TD312656 метчик M18X2.5 6H 125.0L</t>
  </si>
  <si>
    <t>TC163656 метчик M18X2.5 6H 125.0L</t>
  </si>
  <si>
    <t>TD422656 метчик M18X2.5 6H 125.0L</t>
  </si>
  <si>
    <t>T7109709 метчик M20X2.5 6H 95.0L</t>
  </si>
  <si>
    <t>TD312706 метчик M20X2.5 6H 140.0L</t>
  </si>
  <si>
    <t>TC163706 метчик M20X2.5 6H 140.0L</t>
  </si>
  <si>
    <t>TD422706 метчик M20X2.5 6H 140.0L</t>
  </si>
  <si>
    <t>T7109789 метчик M24X3.0 6H 110.0L</t>
  </si>
  <si>
    <t>TD312786 метчик M24X3.0 6H 160.0L</t>
  </si>
  <si>
    <t>TC163786 метчик M24X3.0 6H 160.0L</t>
  </si>
  <si>
    <t>TD422786 метчик M24X3.0 6H 160.0L</t>
  </si>
  <si>
    <t>T7343249 метчик M4X0.7 6H 45.0L</t>
  </si>
  <si>
    <t>T7343289 метчик M5X0.8 6H 52.0L</t>
  </si>
  <si>
    <t>T7343319 метчик M6X1.0 6H 56.0L</t>
  </si>
  <si>
    <t>T7343369 метчик M8X1.25 6H 63.0L</t>
  </si>
  <si>
    <t>T7343429 метчик M10X1.5 6H 70.0L</t>
  </si>
  <si>
    <t>T7343509 метчик M12X1.75 6H 80.0L</t>
  </si>
  <si>
    <t>T7109139 метчик M2X0.4 6H 36.0L</t>
  </si>
  <si>
    <t>TC433366 метчик M8X1.25 6H 90.0L</t>
  </si>
  <si>
    <t>DH424020 сверло ф2X4X21X57</t>
  </si>
  <si>
    <t>DH424030 сверло ф3X6X28X66</t>
  </si>
  <si>
    <t>DH424035 сверло ф3.5X6X28X66</t>
  </si>
  <si>
    <t>DH424040 сверло ф4X6X36X74</t>
  </si>
  <si>
    <t>DH424045 сверло ф4.5X6X36X74</t>
  </si>
  <si>
    <t>DH424050 сверло ф5X6X44X82</t>
  </si>
  <si>
    <t>DH424055 сверло ф5.5X6X44X82</t>
  </si>
  <si>
    <t>DH424060 сверло ф6X6X44X82</t>
  </si>
  <si>
    <t>DH424065 сверло ф6.5X8X53X91</t>
  </si>
  <si>
    <t>DH424070 сверло ф7X8X53X91</t>
  </si>
  <si>
    <t>DH424075 сверло ф7.5X8X53X91</t>
  </si>
  <si>
    <t>DH424080 сверло ф8X8X53X91</t>
  </si>
  <si>
    <t>DH424085 сверло ф8.5X10X61X103</t>
  </si>
  <si>
    <t>DH424090 сверло ф9X10X61X103</t>
  </si>
  <si>
    <t>DH424095 сверло ф9.5X10X61X103</t>
  </si>
  <si>
    <t>DH424100 сверло ф10X10X61X103</t>
  </si>
  <si>
    <t>0624500060100 фреза Z=2, ф0.6</t>
  </si>
  <si>
    <t>0661500100100 фреза Z=2, ф1.0</t>
  </si>
  <si>
    <t>G9432010 фреза ф1X4X3X40</t>
  </si>
  <si>
    <t>G9425015 фреза ф1.5X4X4.5X40</t>
  </si>
  <si>
    <t>9427-30453 ф2 HM 2Z фреза</t>
  </si>
  <si>
    <t>G9A68025 фреза ф2.5X3X7X39</t>
  </si>
  <si>
    <t>0661500250100 фреза Z=2, ф2.5</t>
  </si>
  <si>
    <t>G9425025 фреза ф2.5X2.5X8X32</t>
  </si>
  <si>
    <t>9427-30454 ф3 HM 2Z фреза</t>
  </si>
  <si>
    <t>E5H22030 фреза ф3X6X8X52</t>
  </si>
  <si>
    <t>9427-30456 ф5 HM 2Z фреза</t>
  </si>
  <si>
    <t>E5H22050 фреза ф5X6X13X57</t>
  </si>
  <si>
    <t>G9B84050 фреза ф5(R0.2)X6X10X50</t>
  </si>
  <si>
    <t>G9432050 фреза ф5X5X14X50</t>
  </si>
  <si>
    <t>G9424090 фреза ф9X9X20X60</t>
  </si>
  <si>
    <t>G9G45140 фреза ф14X14X22X83</t>
  </si>
  <si>
    <t>SEME75160E фреза ф16X16X40X100</t>
  </si>
  <si>
    <t>E5H22250 фреза ф25X25X50X125</t>
  </si>
  <si>
    <t>C3139060 зенкер d6xd5x4590</t>
  </si>
  <si>
    <t>C3139070 зенкер d7xdx5090</t>
  </si>
  <si>
    <t>C3139100 зенкер d10xd6x5090</t>
  </si>
  <si>
    <t>C3139124 зенкер d12.4xd8x5690</t>
  </si>
  <si>
    <t>C3139150 зенкер d15xd10x6090</t>
  </si>
  <si>
    <t>C3139250 зенкер d25xd10x6790</t>
  </si>
  <si>
    <t>C3139310 зенкер d31xd12x7190</t>
  </si>
  <si>
    <t>9575-68440 MD/HM 90x6,3 зенковка</t>
  </si>
  <si>
    <t>9575-68441 MD/HM 90x8,3 зенковка</t>
  </si>
  <si>
    <t>9575-68442 MD/HM 90x10,4 зенковка</t>
  </si>
  <si>
    <t>9575-68443 MD/HM 90x12,4 зенковка</t>
  </si>
  <si>
    <t>9575-68444 MD/HM 90x16,5 зенковка</t>
  </si>
  <si>
    <t>4200-64499 ф25х0,6х8 z64 HSS тип А фреза дисковая</t>
  </si>
  <si>
    <t>4200-64502 ф25х0,8х8 z48 HSS тип А фреза дисковая</t>
  </si>
  <si>
    <t>4200-64505 ф25х1,0х8 z48 HSS тип А фреза дисковая</t>
  </si>
  <si>
    <t>PNUM 110408 P30 со стружколомом</t>
  </si>
  <si>
    <t>PNUM 110408 BK8 cо стружколомом</t>
  </si>
  <si>
    <t>круг алмазный 1А1 150*20*5*32 АС4 100/80 В2-01</t>
  </si>
  <si>
    <t>Круг алмазный 14U1 (150 x 20 x 20 x 20 x 3 x 32 мм) АС4 100/80</t>
  </si>
  <si>
    <t>R105.1833.5.6 TN35 пластина</t>
  </si>
  <si>
    <t>L105.0520.1.8 MG12 пластина</t>
  </si>
  <si>
    <t>LH316.1616.S3.03 державка</t>
  </si>
  <si>
    <t>RS316.0200.EN2 AS6G пластина</t>
  </si>
  <si>
    <t>LS316.0200.EN2 AS6G пластина</t>
  </si>
  <si>
    <t>SCHL 16-22BF державка</t>
  </si>
  <si>
    <t>SCHR 16-22BF державка</t>
  </si>
  <si>
    <t>SCIL 22-MTL007 IC1008 пластина</t>
  </si>
  <si>
    <t>SCIL 22-MTL010 IC1008 пластина</t>
  </si>
  <si>
    <t>SCIR 22-MTL007 IC1008 пластина</t>
  </si>
  <si>
    <t>R108.4545.02 TN35 пластина</t>
  </si>
  <si>
    <t>CCMT09T304-UF-YG3020 пластина</t>
  </si>
  <si>
    <t>CCMT09T308-UF-YG3020 пластина</t>
  </si>
  <si>
    <t>SCLCR 1616 H09 державка</t>
  </si>
  <si>
    <t>SVJCR 1616 H11 державка</t>
  </si>
  <si>
    <t>L391.1212.01 державка</t>
  </si>
  <si>
    <t>312.0185.00 TF45 пластина</t>
  </si>
  <si>
    <t>SCHL 12-22BF державка</t>
  </si>
  <si>
    <t>SCHR 12-22BF державка</t>
  </si>
  <si>
    <t>SCLCR 1212 F09 державка</t>
  </si>
  <si>
    <t>SVJCR 1212 F16 державка</t>
  </si>
  <si>
    <t>R105.1023.005.2.5 TH35 пластина</t>
  </si>
  <si>
    <t>B105.0010.01  державка</t>
  </si>
  <si>
    <t>R105.1833.5.HV6 TH35 пластина</t>
  </si>
  <si>
    <t>B105.0016.01 державка</t>
  </si>
  <si>
    <t>B108.0012.02 державка</t>
  </si>
  <si>
    <t>RS108.1846.R2 TH35 пластина</t>
  </si>
  <si>
    <t>TVJNR 2020 K16 державка</t>
  </si>
  <si>
    <t>YGR 2020-3-T30 державка</t>
  </si>
  <si>
    <t>TDN3002-YG602 пластина</t>
  </si>
  <si>
    <t>YGR20-3-T6-C державка</t>
  </si>
  <si>
    <t>TDP2002-YG602 пластина</t>
  </si>
  <si>
    <t>SVJBR 2020 K16 державка</t>
  </si>
  <si>
    <t>SCLCR 2020 K09 державка</t>
  </si>
  <si>
    <t>R105.0407.3.6 TN35  пластина</t>
  </si>
  <si>
    <t>R105.0510.2.5 TN35 пластина</t>
  </si>
  <si>
    <t>R105.0612.3.6 TN35 пластина</t>
  </si>
  <si>
    <t>IR05-0SCO державка</t>
  </si>
  <si>
    <t>0IR1.25ISOTIALN пластина</t>
  </si>
  <si>
    <t>R105.0205.2.3 TN35 пластина</t>
  </si>
  <si>
    <t>R105.1833.2.H.6 TH35 пластина</t>
  </si>
  <si>
    <t>YGR 1616-2-T15 державка</t>
  </si>
  <si>
    <t>TDNR2002-6-YG602 пластина</t>
  </si>
  <si>
    <t>SVABR1616H16 державка</t>
  </si>
  <si>
    <t>VCMT160404-UF-YG3020 пластина</t>
  </si>
  <si>
    <t>VCGT160402-AL-YG100 пластина</t>
  </si>
  <si>
    <t>SCACR 1616 H09 державка</t>
  </si>
  <si>
    <t>CCMT09T304-MF-YG211 пластина</t>
  </si>
  <si>
    <t>RH105.1616.01 державка</t>
  </si>
  <si>
    <t>R105.1819.3.H.4 TH35 пластина</t>
  </si>
  <si>
    <t>R105.1840.5.H.7 TH35 пластина</t>
  </si>
  <si>
    <t>IR07-1 державка</t>
  </si>
  <si>
    <t>1IR1.25ISOTIALN пластина</t>
  </si>
  <si>
    <t>1IR1.5ISOTIALN пластина</t>
  </si>
  <si>
    <t>1IR1.75ISOTIALN пластина</t>
  </si>
  <si>
    <t>1NIR/L2.0ISOTIALN пластина</t>
  </si>
  <si>
    <t>B2-30x20x40 резцедержатель</t>
  </si>
  <si>
    <t>SCLCR 1010 E06 державка</t>
  </si>
  <si>
    <t>SD-4EL-D4.0 фреза</t>
  </si>
  <si>
    <t>AL-3E-D12.0 фреза</t>
  </si>
  <si>
    <t>AL-3E-D10.0 фреза</t>
  </si>
  <si>
    <t>AL-3E-D8.0 фреза</t>
  </si>
  <si>
    <t>AL-3E-D6.0 фреза</t>
  </si>
  <si>
    <t>AL-3E-D5.0 фреза</t>
  </si>
  <si>
    <t>AL-3E-D4.0 фреза</t>
  </si>
  <si>
    <t>SG-4E-D14.0 фреза</t>
  </si>
  <si>
    <t>MFH10-S10-01-2T фреза Kyocera</t>
  </si>
  <si>
    <t>MFH25-S25-03-4T-180 фреза Kyocera</t>
  </si>
  <si>
    <t>MFH20-S20-03-3T-160 фреза Kyocera</t>
  </si>
  <si>
    <t>MFH16-S16-03-2T-150 фреза Kyocera</t>
  </si>
  <si>
    <t>MFH20-S20-03-3T фреза Kyocera</t>
  </si>
  <si>
    <t>MFH16-S16-03-2T фреза Kyocera</t>
  </si>
  <si>
    <t>T0591O177ECR3 фреза</t>
  </si>
  <si>
    <t>T0394O118ECR3 фреза</t>
  </si>
  <si>
    <t>T0787O236ECR2 фреза</t>
  </si>
  <si>
    <t>3742852 SOMTA 28.5 X 10.0 WOODRUFF CUTTER  фре-за из быстрорежущей стали</t>
  </si>
  <si>
    <t>3742851 SOMTA 28.5 X 8.0 WOODRUFF CUTTER  фреза из быстрорежущей стали</t>
  </si>
  <si>
    <t>3742250 SOMTA 22.5 X 5.0 WOODRUFF CUTTER  фреза из быстрорежущей стали</t>
  </si>
  <si>
    <t>VBMT160408PP PR1535 пластина  Kyocera</t>
  </si>
  <si>
    <t>VBGT160404L-Y KW10 пластина  Kyocera</t>
  </si>
  <si>
    <t>4QFSM060-160-06-H фреза Kyocera</t>
  </si>
  <si>
    <t>4QFSM040-120-06-H фреза Kyocera</t>
  </si>
  <si>
    <t>EP01960104 EPS-CPR 1,5x0,3 6 фреза из твердого сплава OSG</t>
  </si>
  <si>
    <t>BDGT11T302FR-JA PDL025 пластина  Kyocera</t>
  </si>
  <si>
    <t>MEC16-S12-11T фреза Kyocera</t>
  </si>
  <si>
    <t>AL-3EL-D16.0 фреза концевая Sant</t>
  </si>
  <si>
    <t>AL-3EL-D20.0 фреза концевая Sant</t>
  </si>
  <si>
    <t>AL-3E-D20.0 фреза концевая Sant</t>
  </si>
  <si>
    <t>AL-3E-D16.0 фреза концевая Sant</t>
  </si>
  <si>
    <t>SD-4BL-R6.0 фреза концевая Sant</t>
  </si>
  <si>
    <t>SD-4BL-R5.0 фреза концевая Sant</t>
  </si>
  <si>
    <t>SD-4BL-R4.0 фреза концевая Sant</t>
  </si>
  <si>
    <t>SD-4R-D12.0R0.5 фреза концевая Sant</t>
  </si>
  <si>
    <t>SD-4BL-R3.0 фреза концевая Sant</t>
  </si>
  <si>
    <t>SD-4R-D10.0R0.5 фреза концевая Sant</t>
  </si>
  <si>
    <t>SD-4R-D8.0R0.5 фреза концевая Sant</t>
  </si>
  <si>
    <t>SD-4R-D6.0R0.5 фреза концевая Sant</t>
  </si>
  <si>
    <t>SG-4E-D20.0 фреза концевая Sant</t>
  </si>
  <si>
    <t>SG-4E-D16.0 фреза концевая Sant</t>
  </si>
  <si>
    <t>SD-4E-D20.0 фреза твердосплавная Sant</t>
  </si>
  <si>
    <t>SD-4E-D16.0 фреза твердосплавная Sant</t>
  </si>
  <si>
    <t>SD-4EL-D12.0 фреза концевая Sant</t>
  </si>
  <si>
    <t>SD-4EL-D10.0 фреза концевая Sant</t>
  </si>
  <si>
    <t>SD-4EL-D8.0 фреза концевая Sant</t>
  </si>
  <si>
    <t>SD-4EL-D6.0 фреза твердосплавная Sant</t>
  </si>
  <si>
    <t>SD-4E-D12.0 фреза твердосплавная Sant</t>
  </si>
  <si>
    <t>SD-4E-D10.0 фреза твердосплавная Sant</t>
  </si>
  <si>
    <t>SD-4E-D8.0 фреза твердосплавная Sant</t>
  </si>
  <si>
    <t>SD-4E-D6.0 фреза черновая Sant</t>
  </si>
  <si>
    <t>SD-2E-D4.0S фреза Sant</t>
  </si>
  <si>
    <t>SD-2E-D3.0S фреза Sant</t>
  </si>
  <si>
    <t>SD-2E-D2.0S фреза Sant</t>
  </si>
  <si>
    <t>VBMT160402VF PV720 пластина  Kyocera</t>
  </si>
  <si>
    <t>KGDL1616JX-2 державка Kyocera</t>
  </si>
  <si>
    <t>932GHREQ GHIERA ER 32 STANDARD  PAGNONI</t>
  </si>
  <si>
    <t>925GHREQ GHIERA ER 25 STANDARD  PAGNONI</t>
  </si>
  <si>
    <t>916GHREQ GHIERA ER 16 STANDARD PAGNONI</t>
  </si>
  <si>
    <t>340PP213 ISO40 MAS403BT P/P H100 ER20 PAGNONI</t>
  </si>
  <si>
    <t>340PP210 ISO40 MAS403BT P/P H100 ER16 PAGNONI</t>
  </si>
  <si>
    <t>140PP216 ISO40 DIN69871 P/P H100 ER25 оправка PAGNONI</t>
  </si>
  <si>
    <t>140PP210 ISO40 DIN69871 P/P H100 ER16 оправка PAGNONI</t>
  </si>
  <si>
    <t>9.ER.32000/18P набор цанг ER-32  Gerardi</t>
  </si>
  <si>
    <t>9.ER.25000/15P набор цанг ER-25  Gerardi</t>
  </si>
  <si>
    <t>9.ER.16000/10P комплект цанг ER-16  Gerardi</t>
  </si>
  <si>
    <t>WNMG080408PS CA025P пластина  Kyocera</t>
  </si>
  <si>
    <t>CNMG120408PP CA025P пластина  Kyocera</t>
  </si>
  <si>
    <t>VBMT160408PP PR1725 пластина Kyocera</t>
  </si>
  <si>
    <t>VBMT160404PP PR1725 пластина Kyocera</t>
  </si>
  <si>
    <t>VBMT160404PP PR1535 пластина  Kyocera</t>
  </si>
  <si>
    <t>VBGT160408L-Y KW10 пластина  Kyocera</t>
  </si>
  <si>
    <t>CCMT09T304GK PR1725 пластина Kyocera</t>
  </si>
  <si>
    <t>CCMT09T302GK PR1725 пластина Kyocera</t>
  </si>
  <si>
    <t>CCMT060204GK PR1725 пластина Kyocera</t>
  </si>
  <si>
    <t>CCMT060202HQ PR1725 пластина  Kyocera</t>
  </si>
  <si>
    <t>CCMT060202HQ PR1535 пластина  Kyocera</t>
  </si>
  <si>
    <t>CCGT060202FL-U KW10 пластина  Kyocera</t>
  </si>
  <si>
    <t>KGDR1616JX-2 державка Kyocera</t>
  </si>
  <si>
    <t>TKN5 KW10 пластина  Kyocera</t>
  </si>
  <si>
    <t>TKN5 CR9025 пластина  Kyocera</t>
  </si>
  <si>
    <t>GBA32R150-020 PR1215 пластина  Kyocera</t>
  </si>
  <si>
    <t>GBA32R150-020 KW10 пластина  Kyocera</t>
  </si>
  <si>
    <t>GBA32R100-005 PR1215 пластина  Kyocera</t>
  </si>
  <si>
    <t>GBA32R100-005 KW10 пластина  Kyocera</t>
  </si>
  <si>
    <t>GDM4020N-030PM PR1225 пластина  Kyocera</t>
  </si>
  <si>
    <t>GDM4020N-030PM PR1535 пластина  Kyocera</t>
  </si>
  <si>
    <t>GDM3020N-025PM PR1225 пластина  Kyocera</t>
  </si>
  <si>
    <t>GDM3020N-025PM PR1535 пластина  Kyocera</t>
  </si>
  <si>
    <t>GDM2020N-020PM PR1225 пластина  Kyocera</t>
  </si>
  <si>
    <t>GDG2020N-005PG GW15 пластина  Kyocera</t>
  </si>
  <si>
    <t>SCMT040209-GM-I PR1535 пластина  Kyocera</t>
  </si>
  <si>
    <t>SCMT040205-GM-E CA520D пластина  Kyocera</t>
  </si>
  <si>
    <t>SCMT050205-GM-E CA520D пластина  Kyocera</t>
  </si>
  <si>
    <t>SCMT050210-GM-I PR1535 пластина  Kyocera</t>
  </si>
  <si>
    <t>S20-DRV150M-5-04 сверло Kyocera</t>
  </si>
  <si>
    <t>S25-DRV160M-5-05 сверло Kyocera</t>
  </si>
  <si>
    <t>LOGU030310ER-GM PR1535 пластина Kyocera</t>
  </si>
  <si>
    <t>LOGU030310ER-GM PR1525 пластина  Kyocera</t>
  </si>
  <si>
    <t>LOGU030310ER-GH PR015S пластина Kyocera</t>
  </si>
  <si>
    <t>LPGT010210ER-GM PR1535 пластина  Kyocera</t>
  </si>
  <si>
    <t>LPGT010210ER-GM PR1525 пластина  Kyocera</t>
  </si>
  <si>
    <t>4QFSM120-250-12-H фреза Kyocera</t>
  </si>
  <si>
    <t>4QFSM100-220-10-H фреза Kyocera</t>
  </si>
  <si>
    <t>4QFSM080-200-08-H d8 фреза Kyocera</t>
  </si>
  <si>
    <t>4QFSM030-090-06-H фреза Kyocera</t>
  </si>
  <si>
    <t>EP01770400 EPL-SB-LN-EBD D 4x2  фреза из твердого сплава OSG</t>
  </si>
  <si>
    <t>3135020 WXL-LN-EDS D 4 фреза из твердого сплава OSG</t>
  </si>
  <si>
    <t>EP01770300 EPL-SB-LN-EBD D 3x1,5  фреза из твердого сплава OSG</t>
  </si>
  <si>
    <t>UDE3025 фреза DHF</t>
  </si>
  <si>
    <t>UDE2016 фреза DHF</t>
  </si>
  <si>
    <t>3181810 WXL-1,5D-DE D 1 фреза из твердого сплава OSG</t>
  </si>
  <si>
    <t>48145160 A-POT MF7x0,75 DIN371 метчик из быстрорежущей стали OSG</t>
  </si>
  <si>
    <t>48224167 S-POT MF9x1 DIN374 метчик из быстрорежущей стали OSG</t>
  </si>
  <si>
    <t>48224165 S-POT M9x1,25 DIN371 метчик из быстрорежущей стали OSG</t>
  </si>
  <si>
    <t>UDE1010 фреза DHF</t>
  </si>
  <si>
    <t>UNBX1004 фреза DHF</t>
  </si>
  <si>
    <t>UDE1510 фреза DHF</t>
  </si>
  <si>
    <t>UDE0602 фреза DHF</t>
  </si>
  <si>
    <t>UDE0802 фреза DHF</t>
  </si>
  <si>
    <t>UNBX2016 фреза DHF</t>
  </si>
  <si>
    <t xml:space="preserve"> 2/560 от 13.06.2023</t>
  </si>
  <si>
    <t>Расчет НМЦ № 2/560: значение  с учетом коэффициента вариации из представленных источников ценовой информации</t>
  </si>
  <si>
    <t>Дата подготовки обоснования НМЦ: 13.06.2023</t>
  </si>
  <si>
    <t>Наименование закупки: поставка металлорежущего инструмента (сверла, фрезы, метчики, плашки, пластины)</t>
  </si>
  <si>
    <t>Счет №5748 от 18.05.2023</t>
  </si>
  <si>
    <t>Счет №П000006222 от 07.04.2023</t>
  </si>
  <si>
    <t>Счет №Б24-32395/ от 18.05.2023</t>
  </si>
  <si>
    <t>Информация о запросах ценовых предложений (коммерческих предложений)                 1. Запрос от 20.04.2023 № 780/7900 в адрес различных поставщиков (пяти)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</si>
</sst>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_-* #,##0.00\ _₽_-;\-* #,##0.00\ _₽_-;_-* &quot;-&quot;??\ _₽_-;_-@_-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4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8"/>
      <color theme="1"/>
      <name val="Calibri"/>
      <family val="2"/>
      <scheme val="minor"/>
    </font>
    <font>
      <sz val="8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164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0" fontId="2" fillId="0" borderId="0"/>
    <xf numFmtId="0" fontId="1" fillId="0" borderId="0"/>
    <xf numFmtId="0" fontId="15" fillId="0" borderId="0"/>
  </cellStyleXfs>
  <cellXfs count="83">
    <xf numFmtId="0" fontId="0" fillId="0" borderId="0" xfId="0"/>
    <xf numFmtId="0" fontId="7" fillId="0" borderId="0" xfId="0" applyFont="1"/>
    <xf numFmtId="0" fontId="9" fillId="0" borderId="0" xfId="0" applyFont="1"/>
    <xf numFmtId="0" fontId="5" fillId="0" borderId="0" xfId="0" applyFont="1"/>
    <xf numFmtId="0" fontId="11" fillId="0" borderId="0" xfId="0" applyFont="1" applyAlignment="1"/>
    <xf numFmtId="0" fontId="5" fillId="0" borderId="0" xfId="0" applyFont="1" applyAlignment="1"/>
    <xf numFmtId="0" fontId="5" fillId="0" borderId="0" xfId="0" applyFont="1" applyAlignment="1">
      <alignment horizontal="right"/>
    </xf>
    <xf numFmtId="0" fontId="13" fillId="0" borderId="0" xfId="0" applyFont="1"/>
    <xf numFmtId="0" fontId="13" fillId="0" borderId="0" xfId="0" applyFont="1" applyAlignment="1">
      <alignment horizontal="center"/>
    </xf>
    <xf numFmtId="0" fontId="5" fillId="0" borderId="0" xfId="0" applyFont="1" applyFill="1"/>
    <xf numFmtId="4" fontId="5" fillId="0" borderId="0" xfId="0" applyNumberFormat="1" applyFont="1" applyFill="1" applyAlignment="1">
      <alignment wrapText="1"/>
    </xf>
    <xf numFmtId="4" fontId="5" fillId="0" borderId="0" xfId="0" applyNumberFormat="1" applyFont="1" applyFill="1" applyAlignment="1"/>
    <xf numFmtId="0" fontId="7" fillId="0" borderId="1" xfId="0" applyFont="1" applyFill="1" applyBorder="1" applyAlignment="1">
      <alignment horizontal="center" vertical="center" wrapText="1"/>
    </xf>
    <xf numFmtId="2" fontId="7" fillId="0" borderId="1" xfId="0" applyNumberFormat="1" applyFont="1" applyFill="1" applyBorder="1" applyAlignment="1">
      <alignment horizontal="left" vertical="center" wrapText="1"/>
    </xf>
    <xf numFmtId="1" fontId="7" fillId="0" borderId="1" xfId="0" applyNumberFormat="1" applyFont="1" applyFill="1" applyBorder="1" applyAlignment="1">
      <alignment horizontal="center" vertical="center" wrapText="1"/>
    </xf>
    <xf numFmtId="0" fontId="7" fillId="0" borderId="19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vertical="top" wrapText="1"/>
    </xf>
    <xf numFmtId="0" fontId="10" fillId="0" borderId="0" xfId="0" applyFont="1"/>
    <xf numFmtId="0" fontId="6" fillId="0" borderId="0" xfId="0" applyFont="1" applyFill="1"/>
    <xf numFmtId="4" fontId="6" fillId="0" borderId="0" xfId="0" applyNumberFormat="1" applyFont="1" applyFill="1" applyAlignment="1">
      <alignment wrapText="1"/>
    </xf>
    <xf numFmtId="4" fontId="14" fillId="0" borderId="0" xfId="0" applyNumberFormat="1" applyFont="1"/>
    <xf numFmtId="0" fontId="14" fillId="0" borderId="0" xfId="0" applyFont="1"/>
    <xf numFmtId="0" fontId="10" fillId="0" borderId="2" xfId="0" applyFont="1" applyBorder="1" applyAlignment="1">
      <alignment vertical="top" wrapText="1"/>
    </xf>
    <xf numFmtId="4" fontId="12" fillId="0" borderId="0" xfId="0" applyNumberFormat="1" applyFont="1" applyBorder="1" applyAlignment="1">
      <alignment vertical="top" wrapText="1"/>
    </xf>
    <xf numFmtId="4" fontId="10" fillId="2" borderId="14" xfId="0" applyNumberFormat="1" applyFont="1" applyFill="1" applyBorder="1" applyAlignment="1">
      <alignment vertical="top" wrapText="1"/>
    </xf>
    <xf numFmtId="0" fontId="10" fillId="2" borderId="0" xfId="0" applyFont="1" applyFill="1" applyBorder="1" applyAlignment="1">
      <alignment vertical="top" wrapText="1"/>
    </xf>
    <xf numFmtId="4" fontId="10" fillId="2" borderId="0" xfId="0" applyNumberFormat="1" applyFont="1" applyFill="1" applyBorder="1" applyAlignment="1">
      <alignment vertical="top" wrapText="1"/>
    </xf>
    <xf numFmtId="4" fontId="10" fillId="0" borderId="0" xfId="0" applyNumberFormat="1" applyFont="1" applyBorder="1" applyAlignment="1">
      <alignment vertical="top" wrapText="1"/>
    </xf>
    <xf numFmtId="1" fontId="7" fillId="0" borderId="0" xfId="0" applyNumberFormat="1" applyFont="1"/>
    <xf numFmtId="4" fontId="7" fillId="0" borderId="0" xfId="0" applyNumberFormat="1" applyFont="1"/>
    <xf numFmtId="4" fontId="7" fillId="2" borderId="0" xfId="0" applyNumberFormat="1" applyFont="1" applyFill="1"/>
    <xf numFmtId="0" fontId="6" fillId="0" borderId="0" xfId="0" applyFont="1" applyAlignment="1">
      <alignment horizontal="center"/>
    </xf>
    <xf numFmtId="0" fontId="10" fillId="0" borderId="2" xfId="0" applyFont="1" applyBorder="1" applyAlignment="1">
      <alignment vertical="top" wrapText="1"/>
    </xf>
    <xf numFmtId="4" fontId="5" fillId="0" borderId="0" xfId="0" applyNumberFormat="1" applyFont="1" applyFill="1" applyAlignment="1">
      <alignment horizontal="center"/>
    </xf>
    <xf numFmtId="4" fontId="7" fillId="0" borderId="23" xfId="0" applyNumberFormat="1" applyFont="1" applyFill="1" applyBorder="1" applyAlignment="1">
      <alignment horizontal="center" vertical="center" wrapText="1"/>
    </xf>
    <xf numFmtId="4" fontId="0" fillId="0" borderId="0" xfId="0" applyNumberFormat="1"/>
    <xf numFmtId="0" fontId="5" fillId="0" borderId="0" xfId="0" applyFont="1" applyAlignment="1">
      <alignment horizontal="center"/>
    </xf>
    <xf numFmtId="0" fontId="13" fillId="0" borderId="0" xfId="0" applyFont="1" applyAlignment="1">
      <alignment horizontal="center"/>
    </xf>
    <xf numFmtId="0" fontId="10" fillId="0" borderId="11" xfId="0" applyFont="1" applyBorder="1" applyAlignment="1">
      <alignment horizontal="left" vertical="top" wrapText="1"/>
    </xf>
    <xf numFmtId="0" fontId="10" fillId="0" borderId="7" xfId="0" applyFont="1" applyBorder="1" applyAlignment="1">
      <alignment horizontal="left" vertical="top" wrapText="1"/>
    </xf>
    <xf numFmtId="0" fontId="10" fillId="0" borderId="3" xfId="0" applyFont="1" applyBorder="1" applyAlignment="1">
      <alignment horizontal="left" vertical="top" wrapText="1"/>
    </xf>
    <xf numFmtId="14" fontId="10" fillId="0" borderId="11" xfId="0" applyNumberFormat="1" applyFont="1" applyBorder="1" applyAlignment="1">
      <alignment horizontal="left" vertical="top" wrapText="1"/>
    </xf>
    <xf numFmtId="14" fontId="10" fillId="0" borderId="7" xfId="0" applyNumberFormat="1" applyFont="1" applyBorder="1" applyAlignment="1">
      <alignment horizontal="left" vertical="top" wrapText="1"/>
    </xf>
    <xf numFmtId="14" fontId="10" fillId="0" borderId="3" xfId="0" applyNumberFormat="1" applyFont="1" applyBorder="1" applyAlignment="1">
      <alignment horizontal="left" vertical="top" wrapText="1"/>
    </xf>
    <xf numFmtId="0" fontId="10" fillId="2" borderId="0" xfId="0" applyFont="1" applyFill="1" applyBorder="1" applyAlignment="1">
      <alignment horizontal="left" vertical="top" wrapText="1"/>
    </xf>
    <xf numFmtId="0" fontId="10" fillId="2" borderId="9" xfId="0" applyFont="1" applyFill="1" applyBorder="1" applyAlignment="1">
      <alignment horizontal="left" vertical="top" wrapText="1"/>
    </xf>
    <xf numFmtId="0" fontId="10" fillId="0" borderId="13" xfId="0" applyFont="1" applyBorder="1" applyAlignment="1">
      <alignment horizontal="left" vertical="top" wrapText="1"/>
    </xf>
    <xf numFmtId="0" fontId="10" fillId="0" borderId="14" xfId="0" applyFont="1" applyBorder="1" applyAlignment="1">
      <alignment horizontal="left" vertical="top" wrapText="1"/>
    </xf>
    <xf numFmtId="0" fontId="10" fillId="0" borderId="12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left" vertical="top" wrapText="1"/>
    </xf>
    <xf numFmtId="0" fontId="10" fillId="0" borderId="5" xfId="0" applyFont="1" applyBorder="1" applyAlignment="1">
      <alignment horizontal="left" vertical="top" wrapText="1"/>
    </xf>
    <xf numFmtId="0" fontId="10" fillId="0" borderId="6" xfId="0" applyFont="1" applyBorder="1" applyAlignment="1">
      <alignment horizontal="left" vertical="top" wrapText="1"/>
    </xf>
    <xf numFmtId="0" fontId="10" fillId="0" borderId="2" xfId="0" applyFont="1" applyBorder="1" applyAlignment="1">
      <alignment vertical="top" wrapText="1"/>
    </xf>
    <xf numFmtId="0" fontId="10" fillId="0" borderId="0" xfId="0" applyFont="1" applyBorder="1" applyAlignment="1">
      <alignment vertical="top" wrapText="1"/>
    </xf>
    <xf numFmtId="0" fontId="10" fillId="0" borderId="9" xfId="0" applyFont="1" applyBorder="1" applyAlignment="1">
      <alignment vertical="top" wrapText="1"/>
    </xf>
    <xf numFmtId="0" fontId="5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left" vertical="top" wrapText="1"/>
    </xf>
    <xf numFmtId="0" fontId="10" fillId="0" borderId="4" xfId="0" applyFont="1" applyBorder="1" applyAlignment="1">
      <alignment vertical="top" wrapText="1"/>
    </xf>
    <xf numFmtId="0" fontId="10" fillId="0" borderId="5" xfId="0" applyFont="1" applyBorder="1" applyAlignment="1">
      <alignment vertical="top" wrapText="1"/>
    </xf>
    <xf numFmtId="0" fontId="10" fillId="0" borderId="6" xfId="0" applyFont="1" applyBorder="1" applyAlignment="1">
      <alignment vertical="top" wrapText="1"/>
    </xf>
    <xf numFmtId="0" fontId="10" fillId="0" borderId="8" xfId="0" applyFont="1" applyBorder="1" applyAlignment="1">
      <alignment horizontal="center" vertical="top" wrapText="1"/>
    </xf>
    <xf numFmtId="0" fontId="11" fillId="0" borderId="0" xfId="0" applyFont="1" applyAlignment="1">
      <alignment horizontal="right"/>
    </xf>
    <xf numFmtId="0" fontId="10" fillId="0" borderId="0" xfId="0" applyFont="1" applyBorder="1" applyAlignment="1">
      <alignment horizontal="left" vertical="top" wrapText="1"/>
    </xf>
    <xf numFmtId="0" fontId="10" fillId="0" borderId="9" xfId="0" applyFont="1" applyBorder="1" applyAlignment="1">
      <alignment horizontal="left" vertical="top" wrapText="1"/>
    </xf>
    <xf numFmtId="0" fontId="12" fillId="0" borderId="0" xfId="0" applyFont="1" applyBorder="1" applyAlignment="1">
      <alignment horizontal="left" vertical="top" wrapText="1"/>
    </xf>
    <xf numFmtId="0" fontId="12" fillId="0" borderId="9" xfId="0" applyFont="1" applyBorder="1" applyAlignment="1">
      <alignment horizontal="left" vertical="top" wrapText="1"/>
    </xf>
    <xf numFmtId="0" fontId="5" fillId="0" borderId="0" xfId="0" applyFont="1" applyAlignment="1">
      <alignment horizontal="left"/>
    </xf>
    <xf numFmtId="4" fontId="6" fillId="2" borderId="0" xfId="0" applyNumberFormat="1" applyFont="1" applyFill="1" applyAlignment="1">
      <alignment horizontal="left"/>
    </xf>
    <xf numFmtId="0" fontId="4" fillId="0" borderId="0" xfId="0" applyFont="1" applyFill="1" applyAlignment="1">
      <alignment horizontal="right"/>
    </xf>
    <xf numFmtId="0" fontId="3" fillId="0" borderId="15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4" fontId="3" fillId="0" borderId="18" xfId="0" applyNumberFormat="1" applyFont="1" applyFill="1" applyBorder="1" applyAlignment="1">
      <alignment horizontal="center" vertical="center" wrapText="1"/>
    </xf>
    <xf numFmtId="4" fontId="3" fillId="0" borderId="20" xfId="0" applyNumberFormat="1" applyFont="1" applyFill="1" applyBorder="1" applyAlignment="1">
      <alignment horizontal="center" vertical="center" wrapText="1"/>
    </xf>
    <xf numFmtId="4" fontId="3" fillId="0" borderId="22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 vertical="center"/>
    </xf>
    <xf numFmtId="0" fontId="4" fillId="0" borderId="0" xfId="0" applyFont="1" applyFill="1" applyAlignment="1">
      <alignment horizontal="center" vertical="center"/>
    </xf>
  </cellXfs>
  <cellStyles count="6">
    <cellStyle name="Обычный" xfId="0" builtinId="0"/>
    <cellStyle name="Обычный 2" xfId="3"/>
    <cellStyle name="Обычный 2 2" xfId="4"/>
    <cellStyle name="Обычный 3" xfId="5"/>
    <cellStyle name="Финансовый 2" xfId="1"/>
    <cellStyle name="Финансовый 3" xfId="2"/>
  </cellStyles>
  <dxfs count="0"/>
  <tableStyles count="0" defaultTableStyle="TableStyleMedium2" defaultPivotStyle="PivotStyleMedium9"/>
  <colors>
    <mruColors>
      <color rgb="FF99FFCC"/>
      <color rgb="FFCCFF66"/>
      <color rgb="FFFFFFCC"/>
      <color rgb="FFCCFF99"/>
      <color rgb="FFFFCC66"/>
      <color rgb="FFFFCC99"/>
      <color rgb="FFCC99FF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8</xdr:col>
      <xdr:colOff>409575</xdr:colOff>
      <xdr:row>39</xdr:row>
      <xdr:rowOff>66675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286375" cy="74961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B1:N78"/>
  <sheetViews>
    <sheetView topLeftCell="A13" zoomScaleNormal="100" workbookViewId="0">
      <selection activeCell="Q47" sqref="Q47"/>
    </sheetView>
  </sheetViews>
  <sheetFormatPr defaultRowHeight="21" customHeight="1" x14ac:dyDescent="0.25"/>
  <cols>
    <col min="1" max="1" width="6.42578125" customWidth="1"/>
    <col min="2" max="2" width="4" customWidth="1"/>
    <col min="3" max="3" width="16.7109375" customWidth="1"/>
    <col min="4" max="4" width="8.42578125" customWidth="1"/>
    <col min="5" max="5" width="11" customWidth="1"/>
    <col min="6" max="6" width="13.7109375" customWidth="1"/>
    <col min="7" max="7" width="17.28515625" customWidth="1"/>
    <col min="9" max="9" width="14.5703125" customWidth="1"/>
    <col min="10" max="10" width="5" customWidth="1"/>
    <col min="11" max="11" width="9.140625" customWidth="1"/>
  </cols>
  <sheetData>
    <row r="1" spans="2:14" ht="18.75" x14ac:dyDescent="0.3">
      <c r="B1" s="3"/>
      <c r="C1" s="3"/>
      <c r="D1" s="3"/>
      <c r="E1" s="3"/>
      <c r="F1" s="62" t="s">
        <v>6</v>
      </c>
      <c r="G1" s="62"/>
      <c r="H1" s="62"/>
      <c r="I1" s="62"/>
      <c r="J1" s="4"/>
      <c r="K1" s="3"/>
      <c r="L1" s="3"/>
      <c r="M1" s="3"/>
      <c r="N1" s="3"/>
    </row>
    <row r="2" spans="2:14" ht="18.75" x14ac:dyDescent="0.3">
      <c r="B2" s="3"/>
      <c r="C2" s="3"/>
      <c r="D2" s="3"/>
      <c r="E2" s="3"/>
      <c r="F2" s="62" t="s">
        <v>7</v>
      </c>
      <c r="G2" s="62"/>
      <c r="H2" s="62"/>
      <c r="I2" s="62"/>
      <c r="J2" s="4"/>
      <c r="K2" s="3"/>
      <c r="L2" s="3"/>
      <c r="M2" s="3"/>
      <c r="N2" s="3"/>
    </row>
    <row r="3" spans="2:14" ht="18.75" x14ac:dyDescent="0.3">
      <c r="B3" s="3"/>
      <c r="C3" s="3"/>
      <c r="D3" s="3"/>
      <c r="E3" s="3"/>
      <c r="F3" s="62" t="s">
        <v>8</v>
      </c>
      <c r="G3" s="62"/>
      <c r="H3" s="62"/>
      <c r="I3" s="62"/>
      <c r="J3" s="4"/>
      <c r="K3" s="3"/>
      <c r="L3" s="3"/>
      <c r="M3" s="3"/>
      <c r="N3" s="3"/>
    </row>
    <row r="4" spans="2:14" ht="22.5" customHeight="1" x14ac:dyDescent="0.3">
      <c r="B4" s="3"/>
      <c r="C4" s="3"/>
      <c r="D4" s="3"/>
      <c r="E4" s="3"/>
      <c r="F4" s="62" t="s">
        <v>9</v>
      </c>
      <c r="G4" s="62"/>
      <c r="H4" s="62"/>
      <c r="I4" s="62"/>
      <c r="J4" s="4"/>
      <c r="K4" s="3"/>
      <c r="L4" s="3"/>
      <c r="M4" s="3"/>
      <c r="N4" s="3"/>
    </row>
    <row r="5" spans="2:14" ht="18.75" x14ac:dyDescent="0.3">
      <c r="B5" s="3"/>
      <c r="C5" s="3"/>
      <c r="D5" s="3"/>
      <c r="E5" s="3"/>
      <c r="F5" s="62" t="s">
        <v>10</v>
      </c>
      <c r="G5" s="62"/>
      <c r="H5" s="62"/>
      <c r="I5" s="62"/>
      <c r="J5" s="4"/>
      <c r="K5" s="3"/>
      <c r="L5" s="3"/>
      <c r="M5" s="3"/>
      <c r="N5" s="3"/>
    </row>
    <row r="6" spans="2:14" ht="18.75" x14ac:dyDescent="0.3">
      <c r="B6" s="3"/>
      <c r="C6" s="3"/>
      <c r="D6" s="3"/>
      <c r="E6" s="3"/>
      <c r="F6" s="55" t="s">
        <v>11</v>
      </c>
      <c r="G6" s="55"/>
      <c r="H6" s="55"/>
      <c r="I6" s="55"/>
      <c r="J6" s="5"/>
      <c r="K6" s="3"/>
      <c r="L6" s="3"/>
      <c r="M6" s="3"/>
      <c r="N6" s="3"/>
    </row>
    <row r="7" spans="2:14" ht="18.75" x14ac:dyDescent="0.3">
      <c r="B7" s="3"/>
      <c r="C7" s="3"/>
      <c r="D7" s="3"/>
      <c r="E7" s="3"/>
      <c r="F7" s="55" t="s">
        <v>12</v>
      </c>
      <c r="G7" s="55"/>
      <c r="H7" s="55"/>
      <c r="I7" s="55"/>
      <c r="J7" s="3"/>
      <c r="K7" s="3"/>
      <c r="L7" s="3"/>
      <c r="M7" s="3"/>
      <c r="N7" s="3"/>
    </row>
    <row r="8" spans="2:14" ht="18.75" x14ac:dyDescent="0.3">
      <c r="B8" s="3"/>
      <c r="C8" s="3"/>
      <c r="D8" s="3"/>
      <c r="E8" s="3"/>
      <c r="F8" s="6"/>
      <c r="G8" s="6"/>
      <c r="H8" s="6"/>
      <c r="I8" s="6"/>
      <c r="J8" s="3"/>
      <c r="K8" s="3"/>
      <c r="L8" s="3"/>
      <c r="M8" s="3"/>
      <c r="N8" s="3"/>
    </row>
    <row r="9" spans="2:14" ht="18.75" x14ac:dyDescent="0.3">
      <c r="B9" s="56" t="s">
        <v>13</v>
      </c>
      <c r="C9" s="56"/>
      <c r="D9" s="56"/>
      <c r="E9" s="56"/>
      <c r="F9" s="56"/>
      <c r="G9" s="56"/>
      <c r="H9" s="56"/>
      <c r="I9" s="56"/>
      <c r="J9" s="3"/>
      <c r="K9" s="3"/>
      <c r="L9" s="3"/>
      <c r="M9" s="3"/>
      <c r="N9" s="3"/>
    </row>
    <row r="10" spans="2:14" ht="42" customHeight="1" x14ac:dyDescent="0.3">
      <c r="B10" s="57" t="s">
        <v>14</v>
      </c>
      <c r="C10" s="57"/>
      <c r="D10" s="57"/>
      <c r="E10" s="57"/>
      <c r="F10" s="57"/>
      <c r="G10" s="57"/>
      <c r="H10" s="57"/>
      <c r="I10" s="57"/>
      <c r="J10" s="3"/>
      <c r="K10" s="3"/>
      <c r="L10" s="3"/>
      <c r="M10" s="3"/>
      <c r="N10" s="3"/>
    </row>
    <row r="11" spans="2:14" ht="40.5" customHeight="1" x14ac:dyDescent="0.3">
      <c r="B11" s="58" t="s">
        <v>664</v>
      </c>
      <c r="C11" s="59"/>
      <c r="D11" s="59"/>
      <c r="E11" s="59"/>
      <c r="F11" s="59"/>
      <c r="G11" s="59"/>
      <c r="H11" s="59"/>
      <c r="I11" s="60"/>
      <c r="J11" s="3"/>
      <c r="K11" s="3"/>
      <c r="L11" s="3"/>
      <c r="M11" s="3"/>
      <c r="N11" s="3"/>
    </row>
    <row r="12" spans="2:14" ht="37.5" customHeight="1" x14ac:dyDescent="0.3">
      <c r="B12" s="58" t="s">
        <v>15</v>
      </c>
      <c r="C12" s="59"/>
      <c r="D12" s="59"/>
      <c r="E12" s="59"/>
      <c r="F12" s="59"/>
      <c r="G12" s="59"/>
      <c r="H12" s="59"/>
      <c r="I12" s="60"/>
      <c r="J12" s="3"/>
      <c r="K12" s="3"/>
      <c r="L12" s="3"/>
      <c r="M12" s="3"/>
      <c r="N12" s="3"/>
    </row>
    <row r="13" spans="2:14" ht="36.75" customHeight="1" x14ac:dyDescent="0.3">
      <c r="B13" s="58" t="s">
        <v>16</v>
      </c>
      <c r="C13" s="59"/>
      <c r="D13" s="59"/>
      <c r="E13" s="59"/>
      <c r="F13" s="59"/>
      <c r="G13" s="59"/>
      <c r="H13" s="59"/>
      <c r="I13" s="60"/>
      <c r="J13" s="3"/>
      <c r="K13" s="3"/>
      <c r="L13" s="3"/>
      <c r="M13" s="3"/>
      <c r="N13" s="3"/>
    </row>
    <row r="14" spans="2:14" ht="18.75" customHeight="1" x14ac:dyDescent="0.3">
      <c r="B14" s="61" t="s">
        <v>17</v>
      </c>
      <c r="C14" s="61"/>
      <c r="D14" s="61"/>
      <c r="E14" s="61"/>
      <c r="F14" s="61"/>
      <c r="G14" s="61"/>
      <c r="H14" s="61"/>
      <c r="I14" s="61"/>
      <c r="J14" s="3"/>
      <c r="K14" s="3"/>
      <c r="L14" s="3"/>
      <c r="M14" s="3"/>
      <c r="N14" s="3"/>
    </row>
    <row r="15" spans="2:14" ht="41.25" customHeight="1" x14ac:dyDescent="0.3">
      <c r="B15" s="49" t="s">
        <v>668</v>
      </c>
      <c r="C15" s="50"/>
      <c r="D15" s="50"/>
      <c r="E15" s="50"/>
      <c r="F15" s="50"/>
      <c r="G15" s="50"/>
      <c r="H15" s="50"/>
      <c r="I15" s="51"/>
      <c r="J15" s="3"/>
      <c r="K15" s="3"/>
      <c r="L15" s="3"/>
      <c r="M15" s="3"/>
      <c r="N15" s="3"/>
    </row>
    <row r="16" spans="2:14" ht="19.5" customHeight="1" x14ac:dyDescent="0.3">
      <c r="B16" s="52" t="s">
        <v>18</v>
      </c>
      <c r="C16" s="53"/>
      <c r="D16" s="53"/>
      <c r="E16" s="53"/>
      <c r="F16" s="53"/>
      <c r="G16" s="53"/>
      <c r="H16" s="53"/>
      <c r="I16" s="54"/>
      <c r="J16" s="3"/>
      <c r="K16" s="3"/>
      <c r="L16" s="3"/>
      <c r="M16" s="3"/>
      <c r="N16" s="3"/>
    </row>
    <row r="17" spans="2:14" s="2" customFormat="1" ht="23.25" customHeight="1" x14ac:dyDescent="0.3">
      <c r="B17" s="16" t="s">
        <v>19</v>
      </c>
      <c r="C17" s="26">
        <v>17514735.170000002</v>
      </c>
      <c r="D17" s="25" t="s">
        <v>52</v>
      </c>
      <c r="E17" s="44" t="s">
        <v>666</v>
      </c>
      <c r="F17" s="44"/>
      <c r="G17" s="44"/>
      <c r="H17" s="44"/>
      <c r="I17" s="45"/>
      <c r="J17" s="17"/>
      <c r="K17" s="17"/>
      <c r="L17" s="17"/>
      <c r="M17" s="17"/>
      <c r="N17" s="17"/>
    </row>
    <row r="18" spans="2:14" s="2" customFormat="1" ht="23.25" customHeight="1" x14ac:dyDescent="0.3">
      <c r="B18" s="32" t="s">
        <v>43</v>
      </c>
      <c r="C18" s="27">
        <v>17941145.936999999</v>
      </c>
      <c r="D18" s="25" t="s">
        <v>52</v>
      </c>
      <c r="E18" s="63" t="s">
        <v>665</v>
      </c>
      <c r="F18" s="63"/>
      <c r="G18" s="63"/>
      <c r="H18" s="63"/>
      <c r="I18" s="64"/>
      <c r="J18" s="17"/>
      <c r="K18" s="17"/>
      <c r="L18" s="17"/>
      <c r="M18" s="17"/>
      <c r="N18" s="17"/>
    </row>
    <row r="19" spans="2:14" s="2" customFormat="1" ht="23.25" customHeight="1" x14ac:dyDescent="0.3">
      <c r="B19" s="22" t="s">
        <v>44</v>
      </c>
      <c r="C19" s="27">
        <v>19498998.292199995</v>
      </c>
      <c r="D19" s="25" t="s">
        <v>52</v>
      </c>
      <c r="E19" s="63" t="s">
        <v>667</v>
      </c>
      <c r="F19" s="63"/>
      <c r="G19" s="63"/>
      <c r="H19" s="63"/>
      <c r="I19" s="64"/>
      <c r="J19" s="17"/>
      <c r="K19" s="17"/>
      <c r="L19" s="17"/>
      <c r="M19" s="17"/>
      <c r="N19" s="17"/>
    </row>
    <row r="20" spans="2:14" s="2" customFormat="1" ht="23.25" hidden="1" customHeight="1" x14ac:dyDescent="0.3">
      <c r="B20" s="22" t="s">
        <v>45</v>
      </c>
      <c r="C20" s="23"/>
      <c r="D20" s="25" t="s">
        <v>52</v>
      </c>
      <c r="E20" s="65" t="s">
        <v>46</v>
      </c>
      <c r="F20" s="65"/>
      <c r="G20" s="65"/>
      <c r="H20" s="65"/>
      <c r="I20" s="66"/>
      <c r="J20" s="17"/>
      <c r="K20" s="17"/>
      <c r="L20" s="17"/>
      <c r="M20" s="17"/>
      <c r="N20" s="17"/>
    </row>
    <row r="21" spans="2:14" s="2" customFormat="1" ht="23.25" hidden="1" customHeight="1" x14ac:dyDescent="0.3">
      <c r="B21" s="22" t="s">
        <v>42</v>
      </c>
      <c r="C21" s="23"/>
      <c r="D21" s="25" t="s">
        <v>52</v>
      </c>
      <c r="E21" s="65" t="s">
        <v>46</v>
      </c>
      <c r="F21" s="65"/>
      <c r="G21" s="65"/>
      <c r="H21" s="65"/>
      <c r="I21" s="66"/>
      <c r="J21" s="17"/>
      <c r="K21" s="17"/>
      <c r="L21" s="17"/>
      <c r="M21" s="17"/>
      <c r="N21" s="17"/>
    </row>
    <row r="22" spans="2:14" s="2" customFormat="1" ht="37.5" customHeight="1" x14ac:dyDescent="0.3">
      <c r="B22" s="46" t="s">
        <v>662</v>
      </c>
      <c r="C22" s="47"/>
      <c r="D22" s="47"/>
      <c r="E22" s="47"/>
      <c r="F22" s="47"/>
      <c r="G22" s="47"/>
      <c r="H22" s="47"/>
      <c r="I22" s="48"/>
      <c r="J22" s="17"/>
      <c r="K22" s="17"/>
      <c r="L22" s="17"/>
      <c r="M22" s="17"/>
      <c r="N22" s="17"/>
    </row>
    <row r="23" spans="2:14" s="2" customFormat="1" ht="21" customHeight="1" x14ac:dyDescent="0.3">
      <c r="B23" s="46" t="s">
        <v>20</v>
      </c>
      <c r="C23" s="47"/>
      <c r="D23" s="47"/>
      <c r="E23" s="47"/>
      <c r="F23" s="47"/>
      <c r="G23" s="24">
        <v>17126685.939999994</v>
      </c>
      <c r="H23" s="47" t="s">
        <v>53</v>
      </c>
      <c r="I23" s="48"/>
      <c r="J23" s="17"/>
      <c r="K23" s="17"/>
      <c r="L23" s="17"/>
      <c r="M23" s="17"/>
      <c r="N23" s="17"/>
    </row>
    <row r="24" spans="2:14" s="17" customFormat="1" ht="21" customHeight="1" x14ac:dyDescent="0.3">
      <c r="B24" s="38" t="s">
        <v>21</v>
      </c>
      <c r="C24" s="39"/>
      <c r="D24" s="39"/>
      <c r="E24" s="39"/>
      <c r="F24" s="39"/>
      <c r="G24" s="39"/>
      <c r="H24" s="39"/>
      <c r="I24" s="40"/>
    </row>
    <row r="25" spans="2:14" s="2" customFormat="1" ht="18.75" x14ac:dyDescent="0.3">
      <c r="B25" s="41" t="s">
        <v>663</v>
      </c>
      <c r="C25" s="42"/>
      <c r="D25" s="42"/>
      <c r="E25" s="42"/>
      <c r="F25" s="42"/>
      <c r="G25" s="42"/>
      <c r="H25" s="42"/>
      <c r="I25" s="43"/>
      <c r="J25" s="17"/>
      <c r="K25" s="17"/>
      <c r="L25" s="17"/>
      <c r="M25" s="17"/>
      <c r="N25" s="17"/>
    </row>
    <row r="26" spans="2:14" s="2" customFormat="1" ht="15" customHeight="1" x14ac:dyDescent="0.3">
      <c r="B26" s="17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</row>
    <row r="27" spans="2:14" ht="18.75" hidden="1" x14ac:dyDescent="0.3">
      <c r="B27" s="3" t="s">
        <v>22</v>
      </c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</row>
    <row r="28" spans="2:14" ht="18.75" hidden="1" x14ac:dyDescent="0.3">
      <c r="B28" s="3" t="s">
        <v>23</v>
      </c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</row>
    <row r="29" spans="2:14" ht="18.75" hidden="1" x14ac:dyDescent="0.3">
      <c r="B29" s="5" t="s">
        <v>24</v>
      </c>
      <c r="C29" s="5"/>
      <c r="D29" s="5"/>
      <c r="E29" s="5"/>
      <c r="F29" s="3"/>
      <c r="G29" s="36" t="s">
        <v>25</v>
      </c>
      <c r="H29" s="36"/>
      <c r="I29" s="36"/>
      <c r="J29" s="3"/>
      <c r="K29" s="3"/>
      <c r="L29" s="3"/>
      <c r="M29" s="3"/>
      <c r="N29" s="3"/>
    </row>
    <row r="30" spans="2:14" ht="10.5" hidden="1" customHeight="1" x14ac:dyDescent="0.3">
      <c r="B30" s="37" t="s">
        <v>26</v>
      </c>
      <c r="C30" s="37"/>
      <c r="D30" s="37"/>
      <c r="E30" s="37"/>
      <c r="F30" s="7"/>
      <c r="G30" s="37" t="s">
        <v>27</v>
      </c>
      <c r="H30" s="37"/>
      <c r="I30" s="37"/>
      <c r="J30" s="3"/>
      <c r="K30" s="3"/>
      <c r="L30" s="3"/>
      <c r="M30" s="3"/>
      <c r="N30" s="3"/>
    </row>
    <row r="31" spans="2:14" ht="10.5" customHeight="1" x14ac:dyDescent="0.3">
      <c r="B31" s="8"/>
      <c r="C31" s="8"/>
      <c r="D31" s="8"/>
      <c r="E31" s="8"/>
      <c r="F31" s="7"/>
      <c r="G31" s="8"/>
      <c r="H31" s="8"/>
      <c r="I31" s="8"/>
      <c r="J31" s="3"/>
      <c r="K31" s="3"/>
      <c r="L31" s="3"/>
      <c r="M31" s="3"/>
      <c r="N31" s="3"/>
    </row>
    <row r="32" spans="2:14" ht="10.5" customHeight="1" x14ac:dyDescent="0.3">
      <c r="B32" s="8"/>
      <c r="C32" s="8"/>
      <c r="D32" s="8"/>
      <c r="E32" s="8"/>
      <c r="F32" s="7"/>
      <c r="G32" s="8"/>
      <c r="H32" s="8"/>
      <c r="I32" s="8"/>
      <c r="J32" s="3"/>
      <c r="K32" s="3"/>
      <c r="L32" s="3"/>
      <c r="M32" s="3"/>
      <c r="N32" s="3"/>
    </row>
    <row r="33" spans="2:14" ht="10.5" customHeight="1" x14ac:dyDescent="0.3">
      <c r="B33" s="8"/>
      <c r="C33" s="8"/>
      <c r="D33" s="8"/>
      <c r="E33" s="8"/>
      <c r="F33" s="7"/>
      <c r="G33" s="8"/>
      <c r="H33" s="8"/>
      <c r="I33" s="8"/>
      <c r="J33" s="3"/>
      <c r="K33" s="3"/>
      <c r="L33" s="3"/>
      <c r="M33" s="3"/>
      <c r="N33" s="3"/>
    </row>
    <row r="34" spans="2:14" ht="18" hidden="1" customHeight="1" x14ac:dyDescent="0.3">
      <c r="B34" s="3" t="s">
        <v>28</v>
      </c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</row>
    <row r="35" spans="2:14" ht="18" hidden="1" customHeight="1" x14ac:dyDescent="0.3">
      <c r="B35" s="3" t="s">
        <v>23</v>
      </c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</row>
    <row r="36" spans="2:14" ht="18" hidden="1" customHeight="1" x14ac:dyDescent="0.3">
      <c r="B36" s="67" t="s">
        <v>29</v>
      </c>
      <c r="C36" s="67"/>
      <c r="D36" s="67"/>
      <c r="E36" s="67"/>
      <c r="F36" s="3"/>
      <c r="G36" s="3"/>
      <c r="H36" s="3"/>
      <c r="I36" s="3"/>
      <c r="J36" s="3"/>
      <c r="K36" s="3"/>
      <c r="L36" s="3"/>
      <c r="M36" s="3"/>
      <c r="N36" s="3"/>
    </row>
    <row r="37" spans="2:14" ht="21" hidden="1" customHeight="1" x14ac:dyDescent="0.3">
      <c r="B37" s="5" t="s">
        <v>30</v>
      </c>
      <c r="C37" s="5"/>
      <c r="D37" s="5"/>
      <c r="E37" s="5"/>
      <c r="F37" s="3"/>
      <c r="G37" s="36" t="s">
        <v>31</v>
      </c>
      <c r="H37" s="36"/>
      <c r="I37" s="36"/>
      <c r="J37" s="3"/>
      <c r="K37" s="3"/>
      <c r="L37" s="3"/>
      <c r="M37" s="3"/>
      <c r="N37" s="3"/>
    </row>
    <row r="38" spans="2:14" ht="10.5" hidden="1" customHeight="1" x14ac:dyDescent="0.3">
      <c r="B38" s="37" t="s">
        <v>26</v>
      </c>
      <c r="C38" s="37"/>
      <c r="D38" s="37"/>
      <c r="E38" s="37"/>
      <c r="F38" s="7"/>
      <c r="G38" s="37" t="s">
        <v>27</v>
      </c>
      <c r="H38" s="37"/>
      <c r="I38" s="37"/>
      <c r="J38" s="3"/>
      <c r="K38" s="3"/>
      <c r="L38" s="3"/>
      <c r="M38" s="3"/>
      <c r="N38" s="3"/>
    </row>
    <row r="39" spans="2:14" ht="10.5" hidden="1" customHeight="1" x14ac:dyDescent="0.3">
      <c r="B39" s="8"/>
      <c r="C39" s="8"/>
      <c r="D39" s="8"/>
      <c r="E39" s="8"/>
      <c r="F39" s="7"/>
      <c r="G39" s="8"/>
      <c r="H39" s="8"/>
      <c r="I39" s="8"/>
      <c r="J39" s="3"/>
      <c r="K39" s="3"/>
      <c r="L39" s="3"/>
      <c r="M39" s="3"/>
      <c r="N39" s="3"/>
    </row>
    <row r="40" spans="2:14" ht="18.75" hidden="1" x14ac:dyDescent="0.3">
      <c r="B40" s="3" t="s">
        <v>22</v>
      </c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</row>
    <row r="41" spans="2:14" ht="18.75" hidden="1" x14ac:dyDescent="0.3">
      <c r="B41" s="3" t="s">
        <v>23</v>
      </c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</row>
    <row r="42" spans="2:14" ht="18.75" hidden="1" x14ac:dyDescent="0.3">
      <c r="B42" s="5" t="s">
        <v>24</v>
      </c>
      <c r="C42" s="5"/>
      <c r="D42" s="5"/>
      <c r="E42" s="5"/>
      <c r="F42" s="3"/>
      <c r="G42" s="36" t="s">
        <v>25</v>
      </c>
      <c r="H42" s="36"/>
      <c r="I42" s="36"/>
      <c r="J42" s="3"/>
      <c r="K42" s="3"/>
      <c r="L42" s="3"/>
      <c r="M42" s="3"/>
      <c r="N42" s="3"/>
    </row>
    <row r="43" spans="2:14" ht="18.75" hidden="1" x14ac:dyDescent="0.3">
      <c r="B43" s="37" t="s">
        <v>26</v>
      </c>
      <c r="C43" s="37"/>
      <c r="D43" s="37"/>
      <c r="E43" s="37"/>
      <c r="F43" s="7"/>
      <c r="G43" s="37" t="s">
        <v>27</v>
      </c>
      <c r="H43" s="37"/>
      <c r="I43" s="37"/>
      <c r="J43" s="3"/>
      <c r="K43" s="3"/>
      <c r="L43" s="3"/>
      <c r="M43" s="3"/>
      <c r="N43" s="3"/>
    </row>
    <row r="44" spans="2:14" ht="18.75" x14ac:dyDescent="0.3">
      <c r="B44" s="3"/>
      <c r="C44" s="3" t="s">
        <v>39</v>
      </c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</row>
    <row r="45" spans="2:14" ht="18.75" x14ac:dyDescent="0.3">
      <c r="B45" s="3"/>
      <c r="C45" s="3" t="s">
        <v>35</v>
      </c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</row>
    <row r="46" spans="2:14" ht="18.75" x14ac:dyDescent="0.3">
      <c r="B46" s="5"/>
      <c r="C46" s="3" t="s">
        <v>40</v>
      </c>
      <c r="D46" s="5"/>
      <c r="E46" s="5"/>
      <c r="F46" s="3"/>
      <c r="G46" s="36" t="s">
        <v>41</v>
      </c>
      <c r="H46" s="36"/>
      <c r="I46" s="36"/>
      <c r="J46" s="3"/>
      <c r="K46" s="3"/>
      <c r="L46" s="3"/>
      <c r="M46" s="3"/>
      <c r="N46" s="3"/>
    </row>
    <row r="47" spans="2:14" ht="18.75" x14ac:dyDescent="0.3">
      <c r="B47" s="37" t="s">
        <v>2</v>
      </c>
      <c r="C47" s="37"/>
      <c r="D47" s="37"/>
      <c r="E47" s="37"/>
      <c r="F47" s="7"/>
      <c r="G47" s="37" t="s">
        <v>27</v>
      </c>
      <c r="H47" s="37"/>
      <c r="I47" s="37"/>
      <c r="J47" s="3"/>
      <c r="K47" s="3"/>
      <c r="L47" s="3"/>
      <c r="M47" s="3"/>
      <c r="N47" s="3"/>
    </row>
    <row r="48" spans="2:14" ht="18.75" x14ac:dyDescent="0.3">
      <c r="B48" s="8"/>
      <c r="C48" s="8"/>
      <c r="D48" s="8"/>
      <c r="E48" s="8"/>
      <c r="F48" s="7"/>
      <c r="G48" s="8"/>
      <c r="H48" s="8"/>
      <c r="I48" s="8"/>
      <c r="J48" s="3"/>
      <c r="K48" s="3"/>
      <c r="L48" s="3"/>
      <c r="M48" s="3"/>
      <c r="N48" s="3"/>
    </row>
    <row r="49" spans="2:14" ht="18.75" x14ac:dyDescent="0.3">
      <c r="B49" s="8"/>
      <c r="C49" s="8"/>
      <c r="D49" s="8"/>
      <c r="E49" s="8"/>
      <c r="F49" s="7"/>
      <c r="G49" s="8"/>
      <c r="H49" s="8"/>
      <c r="I49" s="8"/>
      <c r="J49" s="3"/>
      <c r="K49" s="3"/>
      <c r="L49" s="3"/>
      <c r="M49" s="3"/>
      <c r="N49" s="3"/>
    </row>
    <row r="50" spans="2:14" ht="18.75" hidden="1" x14ac:dyDescent="0.3">
      <c r="B50" s="3" t="s">
        <v>32</v>
      </c>
      <c r="C50" s="3" t="s">
        <v>34</v>
      </c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</row>
    <row r="51" spans="2:14" ht="18.75" hidden="1" x14ac:dyDescent="0.3">
      <c r="B51" s="3"/>
      <c r="C51" s="3" t="s">
        <v>35</v>
      </c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</row>
    <row r="52" spans="2:14" ht="18.75" hidden="1" x14ac:dyDescent="0.3">
      <c r="B52" s="5"/>
      <c r="C52" s="3" t="s">
        <v>36</v>
      </c>
      <c r="D52" s="5"/>
      <c r="E52" s="5"/>
      <c r="F52" s="3"/>
      <c r="G52" s="36" t="s">
        <v>33</v>
      </c>
      <c r="H52" s="36"/>
      <c r="I52" s="36"/>
      <c r="J52" s="3"/>
      <c r="K52" s="3"/>
      <c r="L52" s="3"/>
      <c r="M52" s="3"/>
      <c r="N52" s="3"/>
    </row>
    <row r="53" spans="2:14" ht="18.75" hidden="1" x14ac:dyDescent="0.3">
      <c r="B53" s="37" t="s">
        <v>26</v>
      </c>
      <c r="C53" s="37"/>
      <c r="D53" s="37"/>
      <c r="E53" s="37"/>
      <c r="F53" s="7"/>
      <c r="G53" s="37" t="s">
        <v>27</v>
      </c>
      <c r="H53" s="37"/>
      <c r="I53" s="37"/>
      <c r="J53" s="3"/>
      <c r="K53" s="3"/>
      <c r="L53" s="3"/>
      <c r="M53" s="3"/>
      <c r="N53" s="3"/>
    </row>
    <row r="54" spans="2:14" ht="18.75" x14ac:dyDescent="0.3"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</row>
    <row r="55" spans="2:14" ht="18.75" x14ac:dyDescent="0.3">
      <c r="B55" s="3"/>
      <c r="C55" s="3" t="s">
        <v>34</v>
      </c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</row>
    <row r="56" spans="2:14" ht="18.75" x14ac:dyDescent="0.3">
      <c r="B56" s="3"/>
      <c r="C56" s="3" t="s">
        <v>35</v>
      </c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</row>
    <row r="57" spans="2:14" ht="18.75" x14ac:dyDescent="0.3">
      <c r="B57" s="5"/>
      <c r="C57" s="3" t="s">
        <v>37</v>
      </c>
      <c r="D57" s="5"/>
      <c r="E57" s="5"/>
      <c r="F57" s="3"/>
      <c r="G57" s="36" t="s">
        <v>38</v>
      </c>
      <c r="H57" s="36"/>
      <c r="I57" s="36"/>
      <c r="J57" s="3"/>
      <c r="K57" s="3"/>
      <c r="L57" s="3"/>
      <c r="M57" s="3"/>
      <c r="N57" s="3"/>
    </row>
    <row r="58" spans="2:14" ht="18.75" x14ac:dyDescent="0.3">
      <c r="B58" s="37" t="s">
        <v>2</v>
      </c>
      <c r="C58" s="37"/>
      <c r="D58" s="37"/>
      <c r="E58" s="37"/>
      <c r="F58" s="7"/>
      <c r="G58" s="37" t="s">
        <v>27</v>
      </c>
      <c r="H58" s="37"/>
      <c r="I58" s="37"/>
      <c r="J58" s="3"/>
      <c r="K58" s="3"/>
      <c r="L58" s="3"/>
      <c r="M58" s="3"/>
      <c r="N58" s="3"/>
    </row>
    <row r="59" spans="2:14" ht="18.75" x14ac:dyDescent="0.3"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</row>
    <row r="60" spans="2:14" ht="18.75" x14ac:dyDescent="0.3"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</row>
    <row r="61" spans="2:14" ht="18.75" x14ac:dyDescent="0.3"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</row>
    <row r="62" spans="2:14" ht="18.75" x14ac:dyDescent="0.3"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</row>
    <row r="63" spans="2:14" ht="18.75" x14ac:dyDescent="0.3"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</row>
    <row r="64" spans="2:14" ht="18.75" x14ac:dyDescent="0.3"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</row>
    <row r="65" spans="2:14" ht="18.75" x14ac:dyDescent="0.3"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</row>
    <row r="66" spans="2:14" ht="18.75" x14ac:dyDescent="0.3"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</row>
    <row r="67" spans="2:14" ht="18.75" x14ac:dyDescent="0.3"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</row>
    <row r="68" spans="2:14" ht="18.75" x14ac:dyDescent="0.3"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</row>
    <row r="69" spans="2:14" ht="18.75" x14ac:dyDescent="0.3"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</row>
    <row r="70" spans="2:14" ht="18.75" x14ac:dyDescent="0.3"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</row>
    <row r="71" spans="2:14" ht="18.75" x14ac:dyDescent="0.3"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</row>
    <row r="72" spans="2:14" ht="18.75" x14ac:dyDescent="0.3"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</row>
    <row r="73" spans="2:14" ht="18.75" x14ac:dyDescent="0.3"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</row>
    <row r="74" spans="2:14" ht="18.75" x14ac:dyDescent="0.3"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</row>
    <row r="75" spans="2:14" ht="18.75" x14ac:dyDescent="0.3"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</row>
    <row r="76" spans="2:14" ht="18.75" x14ac:dyDescent="0.3"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</row>
    <row r="77" spans="2:14" ht="18.75" x14ac:dyDescent="0.3"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</row>
    <row r="78" spans="2:14" ht="15" x14ac:dyDescent="0.25"/>
  </sheetData>
  <mergeCells count="44">
    <mergeCell ref="B43:E43"/>
    <mergeCell ref="G43:I43"/>
    <mergeCell ref="B36:E36"/>
    <mergeCell ref="G37:I37"/>
    <mergeCell ref="B38:E38"/>
    <mergeCell ref="G38:I38"/>
    <mergeCell ref="G42:I42"/>
    <mergeCell ref="B30:E30"/>
    <mergeCell ref="G30:I30"/>
    <mergeCell ref="B16:I16"/>
    <mergeCell ref="E17:I17"/>
    <mergeCell ref="E19:I19"/>
    <mergeCell ref="E21:I21"/>
    <mergeCell ref="B22:I22"/>
    <mergeCell ref="B23:F23"/>
    <mergeCell ref="H23:I23"/>
    <mergeCell ref="B24:I24"/>
    <mergeCell ref="B25:I25"/>
    <mergeCell ref="G29:I29"/>
    <mergeCell ref="E18:I18"/>
    <mergeCell ref="E20:I20"/>
    <mergeCell ref="B15:I15"/>
    <mergeCell ref="F1:I1"/>
    <mergeCell ref="F2:I2"/>
    <mergeCell ref="F3:I3"/>
    <mergeCell ref="F4:I4"/>
    <mergeCell ref="F5:I5"/>
    <mergeCell ref="F6:I6"/>
    <mergeCell ref="F7:I7"/>
    <mergeCell ref="B9:I9"/>
    <mergeCell ref="B10:I10"/>
    <mergeCell ref="B11:I11"/>
    <mergeCell ref="B12:I12"/>
    <mergeCell ref="B13:I13"/>
    <mergeCell ref="B14:I14"/>
    <mergeCell ref="G57:I57"/>
    <mergeCell ref="B58:E58"/>
    <mergeCell ref="G58:I58"/>
    <mergeCell ref="G46:I46"/>
    <mergeCell ref="B47:E47"/>
    <mergeCell ref="G47:I47"/>
    <mergeCell ref="G52:I52"/>
    <mergeCell ref="B53:E53"/>
    <mergeCell ref="G53:I53"/>
  </mergeCells>
  <pageMargins left="0.70866141732283472" right="0.70866141732283472" top="0.74803149606299213" bottom="0.74803149606299213" header="0.31496062992125984" footer="0.31496062992125984"/>
  <pageSetup paperSize="9" scale="8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C66"/>
  </sheetPr>
  <dimension ref="A1"/>
  <sheetViews>
    <sheetView tabSelected="1" topLeftCell="A16" zoomScale="130" zoomScaleNormal="130" workbookViewId="0">
      <selection activeCell="R19" sqref="R19"/>
    </sheetView>
  </sheetViews>
  <sheetFormatPr defaultRowHeight="15" x14ac:dyDescent="0.25"/>
  <sheetData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2:H626"/>
  <sheetViews>
    <sheetView topLeftCell="A607" zoomScaleNormal="100" workbookViewId="0">
      <selection activeCell="P615" sqref="P615"/>
    </sheetView>
  </sheetViews>
  <sheetFormatPr defaultRowHeight="33.75" customHeight="1" x14ac:dyDescent="0.25"/>
  <cols>
    <col min="1" max="1" width="5.85546875" customWidth="1"/>
    <col min="2" max="2" width="33.7109375" customWidth="1"/>
    <col min="3" max="4" width="20.7109375" customWidth="1"/>
    <col min="5" max="5" width="20.7109375" style="35" customWidth="1"/>
    <col min="6" max="6" width="21.28515625" customWidth="1"/>
    <col min="7" max="7" width="15.42578125" style="21" customWidth="1"/>
    <col min="8" max="8" width="15.140625" bestFit="1" customWidth="1"/>
  </cols>
  <sheetData>
    <row r="2" spans="1:8" ht="18.75" x14ac:dyDescent="0.3">
      <c r="A2" s="69" t="s">
        <v>5</v>
      </c>
      <c r="B2" s="69"/>
      <c r="C2" s="69"/>
      <c r="D2" s="69"/>
      <c r="E2" s="69"/>
      <c r="F2" s="9"/>
      <c r="G2" s="18"/>
      <c r="H2" s="9"/>
    </row>
    <row r="3" spans="1:8" ht="18.75" x14ac:dyDescent="0.3">
      <c r="A3" s="81" t="s">
        <v>47</v>
      </c>
      <c r="B3" s="81"/>
      <c r="C3" s="81"/>
      <c r="D3" s="82" t="s">
        <v>661</v>
      </c>
      <c r="E3" s="82"/>
      <c r="F3" s="9"/>
      <c r="G3" s="18"/>
      <c r="H3" s="9"/>
    </row>
    <row r="6" spans="1:8" ht="19.5" thickBot="1" x14ac:dyDescent="0.35">
      <c r="A6" s="9"/>
      <c r="B6" s="9"/>
      <c r="C6" s="9"/>
      <c r="D6" s="9"/>
      <c r="E6" s="33"/>
      <c r="F6" s="9"/>
      <c r="G6" s="18"/>
      <c r="H6" s="9"/>
    </row>
    <row r="7" spans="1:8" ht="18.75" customHeight="1" x14ac:dyDescent="0.3">
      <c r="A7" s="70" t="s">
        <v>3</v>
      </c>
      <c r="B7" s="73" t="s">
        <v>0</v>
      </c>
      <c r="C7" s="75" t="s">
        <v>4</v>
      </c>
      <c r="D7" s="73" t="s">
        <v>1</v>
      </c>
      <c r="E7" s="78" t="s">
        <v>51</v>
      </c>
      <c r="F7" s="9"/>
      <c r="G7" s="18"/>
      <c r="H7" s="9"/>
    </row>
    <row r="8" spans="1:8" ht="18.75" x14ac:dyDescent="0.3">
      <c r="A8" s="71"/>
      <c r="B8" s="74"/>
      <c r="C8" s="76"/>
      <c r="D8" s="74"/>
      <c r="E8" s="79"/>
      <c r="F8" s="9"/>
      <c r="G8" s="18"/>
      <c r="H8" s="9"/>
    </row>
    <row r="9" spans="1:8" ht="74.25" customHeight="1" x14ac:dyDescent="0.3">
      <c r="A9" s="72"/>
      <c r="B9" s="74"/>
      <c r="C9" s="77"/>
      <c r="D9" s="74"/>
      <c r="E9" s="80"/>
      <c r="F9" s="9"/>
      <c r="G9" s="18"/>
      <c r="H9" s="9"/>
    </row>
    <row r="10" spans="1:8" ht="50.1" customHeight="1" x14ac:dyDescent="0.3">
      <c r="A10" s="15">
        <v>1</v>
      </c>
      <c r="B10" s="13" t="s">
        <v>54</v>
      </c>
      <c r="C10" s="12" t="s">
        <v>55</v>
      </c>
      <c r="D10" s="14">
        <v>50</v>
      </c>
      <c r="E10" s="34">
        <v>94.08</v>
      </c>
      <c r="F10" s="10"/>
      <c r="G10" s="19">
        <f>D10*E10</f>
        <v>4704</v>
      </c>
      <c r="H10" s="11"/>
    </row>
    <row r="11" spans="1:8" ht="50.1" customHeight="1" x14ac:dyDescent="0.3">
      <c r="A11" s="15">
        <v>2</v>
      </c>
      <c r="B11" s="13" t="s">
        <v>56</v>
      </c>
      <c r="C11" s="12" t="s">
        <v>55</v>
      </c>
      <c r="D11" s="14">
        <v>10</v>
      </c>
      <c r="E11" s="34">
        <v>95.58</v>
      </c>
      <c r="F11" s="9"/>
      <c r="G11" s="19">
        <f t="shared" ref="G11:G31" si="0">D11*E11</f>
        <v>955.8</v>
      </c>
    </row>
    <row r="12" spans="1:8" ht="50.1" customHeight="1" x14ac:dyDescent="0.25">
      <c r="A12" s="15">
        <v>3</v>
      </c>
      <c r="B12" s="13" t="s">
        <v>57</v>
      </c>
      <c r="C12" s="12" t="s">
        <v>55</v>
      </c>
      <c r="D12" s="14">
        <v>10</v>
      </c>
      <c r="E12" s="34">
        <v>81.790000000000006</v>
      </c>
      <c r="G12" s="19">
        <f t="shared" si="0"/>
        <v>817.90000000000009</v>
      </c>
    </row>
    <row r="13" spans="1:8" ht="50.1" customHeight="1" x14ac:dyDescent="0.25">
      <c r="A13" s="15">
        <v>4</v>
      </c>
      <c r="B13" s="13" t="s">
        <v>58</v>
      </c>
      <c r="C13" s="12" t="s">
        <v>55</v>
      </c>
      <c r="D13" s="14">
        <v>10</v>
      </c>
      <c r="E13" s="34">
        <v>83.98</v>
      </c>
      <c r="G13" s="19">
        <f t="shared" si="0"/>
        <v>839.80000000000007</v>
      </c>
    </row>
    <row r="14" spans="1:8" ht="50.1" customHeight="1" x14ac:dyDescent="0.25">
      <c r="A14" s="15">
        <v>5</v>
      </c>
      <c r="B14" s="13" t="s">
        <v>59</v>
      </c>
      <c r="C14" s="12" t="s">
        <v>55</v>
      </c>
      <c r="D14" s="14">
        <v>100</v>
      </c>
      <c r="E14" s="34">
        <v>94.35</v>
      </c>
      <c r="G14" s="19">
        <f t="shared" si="0"/>
        <v>9435</v>
      </c>
    </row>
    <row r="15" spans="1:8" ht="50.1" customHeight="1" x14ac:dyDescent="0.25">
      <c r="A15" s="15">
        <v>6</v>
      </c>
      <c r="B15" s="13" t="s">
        <v>60</v>
      </c>
      <c r="C15" s="12" t="s">
        <v>55</v>
      </c>
      <c r="D15" s="14">
        <v>20</v>
      </c>
      <c r="E15" s="34">
        <v>82.68</v>
      </c>
      <c r="G15" s="19">
        <f t="shared" si="0"/>
        <v>1653.6000000000001</v>
      </c>
    </row>
    <row r="16" spans="1:8" ht="50.1" customHeight="1" x14ac:dyDescent="0.25">
      <c r="A16" s="15">
        <v>7</v>
      </c>
      <c r="B16" s="13" t="s">
        <v>61</v>
      </c>
      <c r="C16" s="12" t="s">
        <v>55</v>
      </c>
      <c r="D16" s="14">
        <v>20</v>
      </c>
      <c r="E16" s="34">
        <v>82.68</v>
      </c>
      <c r="G16" s="19">
        <f t="shared" si="0"/>
        <v>1653.6000000000001</v>
      </c>
    </row>
    <row r="17" spans="1:7" ht="50.1" customHeight="1" x14ac:dyDescent="0.25">
      <c r="A17" s="15">
        <v>8</v>
      </c>
      <c r="B17" s="13" t="s">
        <v>62</v>
      </c>
      <c r="C17" s="12" t="s">
        <v>55</v>
      </c>
      <c r="D17" s="14">
        <v>110</v>
      </c>
      <c r="E17" s="34">
        <v>82.68</v>
      </c>
      <c r="G17" s="19">
        <f t="shared" si="0"/>
        <v>9094.8000000000011</v>
      </c>
    </row>
    <row r="18" spans="1:7" ht="50.1" customHeight="1" x14ac:dyDescent="0.25">
      <c r="A18" s="15">
        <v>9</v>
      </c>
      <c r="B18" s="13" t="s">
        <v>63</v>
      </c>
      <c r="C18" s="12" t="s">
        <v>55</v>
      </c>
      <c r="D18" s="14">
        <v>80</v>
      </c>
      <c r="E18" s="34">
        <v>82.82</v>
      </c>
      <c r="G18" s="19">
        <f t="shared" si="0"/>
        <v>6625.5999999999995</v>
      </c>
    </row>
    <row r="19" spans="1:7" ht="50.1" customHeight="1" x14ac:dyDescent="0.25">
      <c r="A19" s="15">
        <v>10</v>
      </c>
      <c r="B19" s="13" t="s">
        <v>64</v>
      </c>
      <c r="C19" s="12" t="s">
        <v>55</v>
      </c>
      <c r="D19" s="14">
        <v>80</v>
      </c>
      <c r="E19" s="34">
        <v>82.82</v>
      </c>
      <c r="G19" s="19">
        <f t="shared" si="0"/>
        <v>6625.5999999999995</v>
      </c>
    </row>
    <row r="20" spans="1:7" ht="50.1" customHeight="1" x14ac:dyDescent="0.25">
      <c r="A20" s="15">
        <v>11</v>
      </c>
      <c r="B20" s="13" t="s">
        <v>65</v>
      </c>
      <c r="C20" s="12" t="s">
        <v>55</v>
      </c>
      <c r="D20" s="14">
        <v>50</v>
      </c>
      <c r="E20" s="34">
        <v>92.28</v>
      </c>
      <c r="G20" s="19">
        <f t="shared" si="0"/>
        <v>4614</v>
      </c>
    </row>
    <row r="21" spans="1:7" ht="50.1" customHeight="1" x14ac:dyDescent="0.25">
      <c r="A21" s="15">
        <v>12</v>
      </c>
      <c r="B21" s="13" t="s">
        <v>66</v>
      </c>
      <c r="C21" s="12" t="s">
        <v>55</v>
      </c>
      <c r="D21" s="14">
        <v>60</v>
      </c>
      <c r="E21" s="34">
        <v>82.99</v>
      </c>
      <c r="G21" s="19">
        <f t="shared" si="0"/>
        <v>4979.3999999999996</v>
      </c>
    </row>
    <row r="22" spans="1:7" ht="50.1" customHeight="1" x14ac:dyDescent="0.25">
      <c r="A22" s="15">
        <v>13</v>
      </c>
      <c r="B22" s="13" t="s">
        <v>67</v>
      </c>
      <c r="C22" s="12" t="s">
        <v>55</v>
      </c>
      <c r="D22" s="14">
        <v>120</v>
      </c>
      <c r="E22" s="34">
        <v>82.94</v>
      </c>
      <c r="G22" s="19">
        <f t="shared" si="0"/>
        <v>9952.7999999999993</v>
      </c>
    </row>
    <row r="23" spans="1:7" ht="50.1" customHeight="1" x14ac:dyDescent="0.25">
      <c r="A23" s="15">
        <v>14</v>
      </c>
      <c r="B23" s="13" t="s">
        <v>68</v>
      </c>
      <c r="C23" s="12" t="s">
        <v>55</v>
      </c>
      <c r="D23" s="14">
        <v>190</v>
      </c>
      <c r="E23" s="34">
        <v>91.91</v>
      </c>
      <c r="G23" s="19">
        <f t="shared" si="0"/>
        <v>17462.899999999998</v>
      </c>
    </row>
    <row r="24" spans="1:7" ht="50.1" customHeight="1" x14ac:dyDescent="0.25">
      <c r="A24" s="15">
        <v>15</v>
      </c>
      <c r="B24" s="13" t="s">
        <v>69</v>
      </c>
      <c r="C24" s="12" t="s">
        <v>55</v>
      </c>
      <c r="D24" s="14">
        <v>120</v>
      </c>
      <c r="E24" s="34">
        <v>84.28</v>
      </c>
      <c r="G24" s="19">
        <f t="shared" si="0"/>
        <v>10113.6</v>
      </c>
    </row>
    <row r="25" spans="1:7" ht="50.1" customHeight="1" x14ac:dyDescent="0.25">
      <c r="A25" s="15">
        <v>16</v>
      </c>
      <c r="B25" s="13" t="s">
        <v>70</v>
      </c>
      <c r="C25" s="12" t="s">
        <v>55</v>
      </c>
      <c r="D25" s="14">
        <v>10</v>
      </c>
      <c r="E25" s="34">
        <v>89.58</v>
      </c>
      <c r="G25" s="19">
        <f t="shared" si="0"/>
        <v>895.8</v>
      </c>
    </row>
    <row r="26" spans="1:7" ht="50.1" customHeight="1" x14ac:dyDescent="0.25">
      <c r="A26" s="15">
        <v>17</v>
      </c>
      <c r="B26" s="13" t="s">
        <v>71</v>
      </c>
      <c r="C26" s="12" t="s">
        <v>55</v>
      </c>
      <c r="D26" s="14">
        <v>120</v>
      </c>
      <c r="E26" s="34">
        <v>75.38</v>
      </c>
      <c r="G26" s="19">
        <f t="shared" si="0"/>
        <v>9045.5999999999985</v>
      </c>
    </row>
    <row r="27" spans="1:7" ht="50.1" customHeight="1" x14ac:dyDescent="0.25">
      <c r="A27" s="15">
        <v>18</v>
      </c>
      <c r="B27" s="13" t="s">
        <v>72</v>
      </c>
      <c r="C27" s="12" t="s">
        <v>55</v>
      </c>
      <c r="D27" s="14">
        <v>110</v>
      </c>
      <c r="E27" s="34">
        <v>85.79</v>
      </c>
      <c r="G27" s="19">
        <f t="shared" si="0"/>
        <v>9436.9000000000015</v>
      </c>
    </row>
    <row r="28" spans="1:7" ht="50.1" customHeight="1" x14ac:dyDescent="0.25">
      <c r="A28" s="15">
        <v>19</v>
      </c>
      <c r="B28" s="13" t="s">
        <v>73</v>
      </c>
      <c r="C28" s="12" t="s">
        <v>55</v>
      </c>
      <c r="D28" s="14">
        <v>100</v>
      </c>
      <c r="E28" s="34">
        <v>77.03</v>
      </c>
      <c r="G28" s="19">
        <f t="shared" si="0"/>
        <v>7703</v>
      </c>
    </row>
    <row r="29" spans="1:7" ht="50.1" customHeight="1" x14ac:dyDescent="0.25">
      <c r="A29" s="15">
        <v>20</v>
      </c>
      <c r="B29" s="13" t="s">
        <v>74</v>
      </c>
      <c r="C29" s="12" t="s">
        <v>55</v>
      </c>
      <c r="D29" s="14">
        <v>30</v>
      </c>
      <c r="E29" s="34">
        <v>90.27</v>
      </c>
      <c r="G29" s="19">
        <f t="shared" si="0"/>
        <v>2708.1</v>
      </c>
    </row>
    <row r="30" spans="1:7" ht="50.1" customHeight="1" x14ac:dyDescent="0.25">
      <c r="A30" s="15">
        <v>21</v>
      </c>
      <c r="B30" s="13" t="s">
        <v>75</v>
      </c>
      <c r="C30" s="12" t="s">
        <v>55</v>
      </c>
      <c r="D30" s="14">
        <v>110</v>
      </c>
      <c r="E30" s="34">
        <v>77.38</v>
      </c>
      <c r="G30" s="19">
        <f t="shared" si="0"/>
        <v>8511.7999999999993</v>
      </c>
    </row>
    <row r="31" spans="1:7" ht="50.1" customHeight="1" x14ac:dyDescent="0.25">
      <c r="A31" s="15">
        <v>22</v>
      </c>
      <c r="B31" s="13" t="s">
        <v>76</v>
      </c>
      <c r="C31" s="12" t="s">
        <v>55</v>
      </c>
      <c r="D31" s="14">
        <v>20</v>
      </c>
      <c r="E31" s="34">
        <v>88.91</v>
      </c>
      <c r="G31" s="19">
        <f t="shared" si="0"/>
        <v>1778.1999999999998</v>
      </c>
    </row>
    <row r="32" spans="1:7" ht="50.1" customHeight="1" x14ac:dyDescent="0.25">
      <c r="A32" s="15">
        <v>23</v>
      </c>
      <c r="B32" s="13" t="s">
        <v>77</v>
      </c>
      <c r="C32" s="12" t="s">
        <v>55</v>
      </c>
      <c r="D32" s="14">
        <v>140</v>
      </c>
      <c r="E32" s="34">
        <v>75.319999999999993</v>
      </c>
      <c r="G32" s="19">
        <f t="shared" ref="G32:G80" si="1">D32*E32</f>
        <v>10544.8</v>
      </c>
    </row>
    <row r="33" spans="1:7" ht="50.1" customHeight="1" x14ac:dyDescent="0.25">
      <c r="A33" s="15">
        <v>24</v>
      </c>
      <c r="B33" s="13" t="s">
        <v>78</v>
      </c>
      <c r="C33" s="12" t="s">
        <v>55</v>
      </c>
      <c r="D33" s="14">
        <v>90</v>
      </c>
      <c r="E33" s="34">
        <v>94.55</v>
      </c>
      <c r="G33" s="19">
        <f t="shared" si="1"/>
        <v>8509.5</v>
      </c>
    </row>
    <row r="34" spans="1:7" ht="50.1" customHeight="1" x14ac:dyDescent="0.25">
      <c r="A34" s="15">
        <v>25</v>
      </c>
      <c r="B34" s="13" t="s">
        <v>79</v>
      </c>
      <c r="C34" s="12" t="s">
        <v>55</v>
      </c>
      <c r="D34" s="14">
        <v>50</v>
      </c>
      <c r="E34" s="34">
        <v>82.61</v>
      </c>
      <c r="G34" s="19">
        <f t="shared" si="1"/>
        <v>4130.5</v>
      </c>
    </row>
    <row r="35" spans="1:7" ht="50.1" customHeight="1" x14ac:dyDescent="0.25">
      <c r="A35" s="15">
        <v>26</v>
      </c>
      <c r="B35" s="13" t="s">
        <v>80</v>
      </c>
      <c r="C35" s="12" t="s">
        <v>55</v>
      </c>
      <c r="D35" s="14">
        <v>20</v>
      </c>
      <c r="E35" s="34">
        <v>103.48</v>
      </c>
      <c r="G35" s="19">
        <f t="shared" si="1"/>
        <v>2069.6</v>
      </c>
    </row>
    <row r="36" spans="1:7" ht="50.1" customHeight="1" x14ac:dyDescent="0.25">
      <c r="A36" s="15">
        <v>27</v>
      </c>
      <c r="B36" s="13" t="s">
        <v>81</v>
      </c>
      <c r="C36" s="12" t="s">
        <v>55</v>
      </c>
      <c r="D36" s="14">
        <v>30</v>
      </c>
      <c r="E36" s="34">
        <v>82.61</v>
      </c>
      <c r="G36" s="19">
        <f t="shared" si="1"/>
        <v>2478.3000000000002</v>
      </c>
    </row>
    <row r="37" spans="1:7" ht="50.1" customHeight="1" x14ac:dyDescent="0.25">
      <c r="A37" s="15">
        <v>28</v>
      </c>
      <c r="B37" s="13" t="s">
        <v>82</v>
      </c>
      <c r="C37" s="12" t="s">
        <v>55</v>
      </c>
      <c r="D37" s="14">
        <v>40</v>
      </c>
      <c r="E37" s="34">
        <v>103.48</v>
      </c>
      <c r="G37" s="19">
        <f t="shared" si="1"/>
        <v>4139.2</v>
      </c>
    </row>
    <row r="38" spans="1:7" ht="50.1" customHeight="1" x14ac:dyDescent="0.25">
      <c r="A38" s="15">
        <v>29</v>
      </c>
      <c r="B38" s="13" t="s">
        <v>83</v>
      </c>
      <c r="C38" s="12" t="s">
        <v>55</v>
      </c>
      <c r="D38" s="14">
        <v>50</v>
      </c>
      <c r="E38" s="34">
        <v>82.61</v>
      </c>
      <c r="G38" s="19">
        <f t="shared" si="1"/>
        <v>4130.5</v>
      </c>
    </row>
    <row r="39" spans="1:7" ht="50.1" customHeight="1" x14ac:dyDescent="0.25">
      <c r="A39" s="15">
        <v>30</v>
      </c>
      <c r="B39" s="13" t="s">
        <v>84</v>
      </c>
      <c r="C39" s="12" t="s">
        <v>55</v>
      </c>
      <c r="D39" s="14">
        <v>40</v>
      </c>
      <c r="E39" s="34">
        <v>102.92</v>
      </c>
      <c r="G39" s="19">
        <f t="shared" si="1"/>
        <v>4116.8</v>
      </c>
    </row>
    <row r="40" spans="1:7" ht="50.1" customHeight="1" x14ac:dyDescent="0.25">
      <c r="A40" s="15">
        <v>31</v>
      </c>
      <c r="B40" s="13" t="s">
        <v>85</v>
      </c>
      <c r="C40" s="12" t="s">
        <v>55</v>
      </c>
      <c r="D40" s="14">
        <v>100</v>
      </c>
      <c r="E40" s="34">
        <v>88.91</v>
      </c>
      <c r="G40" s="19">
        <f t="shared" si="1"/>
        <v>8891</v>
      </c>
    </row>
    <row r="41" spans="1:7" ht="50.1" customHeight="1" x14ac:dyDescent="0.25">
      <c r="A41" s="15">
        <v>32</v>
      </c>
      <c r="B41" s="13" t="s">
        <v>86</v>
      </c>
      <c r="C41" s="12" t="s">
        <v>55</v>
      </c>
      <c r="D41" s="14">
        <v>60</v>
      </c>
      <c r="E41" s="34">
        <v>92.62</v>
      </c>
      <c r="G41" s="19">
        <f t="shared" si="1"/>
        <v>5557.2000000000007</v>
      </c>
    </row>
    <row r="42" spans="1:7" ht="50.1" customHeight="1" x14ac:dyDescent="0.25">
      <c r="A42" s="15">
        <v>33</v>
      </c>
      <c r="B42" s="13" t="s">
        <v>87</v>
      </c>
      <c r="C42" s="12" t="s">
        <v>55</v>
      </c>
      <c r="D42" s="14">
        <v>120</v>
      </c>
      <c r="E42" s="34">
        <v>92.62</v>
      </c>
      <c r="G42" s="19">
        <f t="shared" si="1"/>
        <v>11114.400000000001</v>
      </c>
    </row>
    <row r="43" spans="1:7" ht="50.1" customHeight="1" x14ac:dyDescent="0.25">
      <c r="A43" s="15">
        <v>34</v>
      </c>
      <c r="B43" s="13" t="s">
        <v>88</v>
      </c>
      <c r="C43" s="12" t="s">
        <v>55</v>
      </c>
      <c r="D43" s="14">
        <v>170</v>
      </c>
      <c r="E43" s="34">
        <v>92.62</v>
      </c>
      <c r="G43" s="19">
        <f t="shared" si="1"/>
        <v>15745.400000000001</v>
      </c>
    </row>
    <row r="44" spans="1:7" ht="50.1" customHeight="1" x14ac:dyDescent="0.25">
      <c r="A44" s="15">
        <v>35</v>
      </c>
      <c r="B44" s="13" t="s">
        <v>89</v>
      </c>
      <c r="C44" s="12" t="s">
        <v>55</v>
      </c>
      <c r="D44" s="14">
        <v>40</v>
      </c>
      <c r="E44" s="34">
        <v>106.19</v>
      </c>
      <c r="G44" s="19">
        <f t="shared" si="1"/>
        <v>4247.6000000000004</v>
      </c>
    </row>
    <row r="45" spans="1:7" ht="50.1" customHeight="1" x14ac:dyDescent="0.25">
      <c r="A45" s="15">
        <v>36</v>
      </c>
      <c r="B45" s="13" t="s">
        <v>90</v>
      </c>
      <c r="C45" s="12" t="s">
        <v>55</v>
      </c>
      <c r="D45" s="14">
        <v>20</v>
      </c>
      <c r="E45" s="34">
        <v>92.62</v>
      </c>
      <c r="G45" s="19">
        <f t="shared" si="1"/>
        <v>1852.4</v>
      </c>
    </row>
    <row r="46" spans="1:7" ht="50.1" customHeight="1" x14ac:dyDescent="0.25">
      <c r="A46" s="15">
        <v>37</v>
      </c>
      <c r="B46" s="13" t="s">
        <v>91</v>
      </c>
      <c r="C46" s="12" t="s">
        <v>55</v>
      </c>
      <c r="D46" s="14">
        <v>60</v>
      </c>
      <c r="E46" s="34">
        <v>92.62</v>
      </c>
      <c r="G46" s="19">
        <f t="shared" si="1"/>
        <v>5557.2000000000007</v>
      </c>
    </row>
    <row r="47" spans="1:7" ht="50.1" customHeight="1" x14ac:dyDescent="0.25">
      <c r="A47" s="15">
        <v>38</v>
      </c>
      <c r="B47" s="13" t="s">
        <v>92</v>
      </c>
      <c r="C47" s="12" t="s">
        <v>55</v>
      </c>
      <c r="D47" s="14">
        <v>60</v>
      </c>
      <c r="E47" s="34">
        <v>110.76</v>
      </c>
      <c r="G47" s="19">
        <f t="shared" si="1"/>
        <v>6645.6</v>
      </c>
    </row>
    <row r="48" spans="1:7" ht="50.1" customHeight="1" x14ac:dyDescent="0.25">
      <c r="A48" s="15">
        <v>39</v>
      </c>
      <c r="B48" s="13" t="s">
        <v>93</v>
      </c>
      <c r="C48" s="12" t="s">
        <v>55</v>
      </c>
      <c r="D48" s="14">
        <v>80</v>
      </c>
      <c r="E48" s="34">
        <v>110.76</v>
      </c>
      <c r="G48" s="19">
        <f t="shared" si="1"/>
        <v>8860.8000000000011</v>
      </c>
    </row>
    <row r="49" spans="1:7" ht="50.1" customHeight="1" x14ac:dyDescent="0.25">
      <c r="A49" s="15">
        <v>40</v>
      </c>
      <c r="B49" s="13" t="s">
        <v>94</v>
      </c>
      <c r="C49" s="12" t="s">
        <v>55</v>
      </c>
      <c r="D49" s="14">
        <v>50</v>
      </c>
      <c r="E49" s="34">
        <v>110.76</v>
      </c>
      <c r="G49" s="19">
        <f t="shared" si="1"/>
        <v>5538</v>
      </c>
    </row>
    <row r="50" spans="1:7" ht="50.1" customHeight="1" x14ac:dyDescent="0.25">
      <c r="A50" s="15">
        <v>41</v>
      </c>
      <c r="B50" s="13" t="s">
        <v>95</v>
      </c>
      <c r="C50" s="12" t="s">
        <v>55</v>
      </c>
      <c r="D50" s="14">
        <v>30</v>
      </c>
      <c r="E50" s="34">
        <v>110.76</v>
      </c>
      <c r="G50" s="19">
        <f t="shared" si="1"/>
        <v>3322.8</v>
      </c>
    </row>
    <row r="51" spans="1:7" ht="50.1" customHeight="1" x14ac:dyDescent="0.25">
      <c r="A51" s="15">
        <v>42</v>
      </c>
      <c r="B51" s="13" t="s">
        <v>96</v>
      </c>
      <c r="C51" s="12" t="s">
        <v>55</v>
      </c>
      <c r="D51" s="14">
        <v>30</v>
      </c>
      <c r="E51" s="34">
        <v>119.77</v>
      </c>
      <c r="G51" s="19">
        <f t="shared" si="1"/>
        <v>3593.1</v>
      </c>
    </row>
    <row r="52" spans="1:7" ht="50.1" customHeight="1" x14ac:dyDescent="0.25">
      <c r="A52" s="15">
        <v>43</v>
      </c>
      <c r="B52" s="13" t="s">
        <v>97</v>
      </c>
      <c r="C52" s="12" t="s">
        <v>55</v>
      </c>
      <c r="D52" s="14">
        <v>150</v>
      </c>
      <c r="E52" s="34">
        <v>100.76</v>
      </c>
      <c r="G52" s="19">
        <f t="shared" si="1"/>
        <v>15114</v>
      </c>
    </row>
    <row r="53" spans="1:7" ht="50.1" customHeight="1" x14ac:dyDescent="0.25">
      <c r="A53" s="15">
        <v>44</v>
      </c>
      <c r="B53" s="13" t="s">
        <v>98</v>
      </c>
      <c r="C53" s="12" t="s">
        <v>55</v>
      </c>
      <c r="D53" s="14">
        <v>20</v>
      </c>
      <c r="E53" s="34">
        <v>119.77</v>
      </c>
      <c r="G53" s="19">
        <f t="shared" si="1"/>
        <v>2395.4</v>
      </c>
    </row>
    <row r="54" spans="1:7" ht="50.1" customHeight="1" x14ac:dyDescent="0.25">
      <c r="A54" s="15">
        <v>45</v>
      </c>
      <c r="B54" s="13" t="s">
        <v>99</v>
      </c>
      <c r="C54" s="12" t="s">
        <v>55</v>
      </c>
      <c r="D54" s="14">
        <v>80</v>
      </c>
      <c r="E54" s="34">
        <v>119.77</v>
      </c>
      <c r="G54" s="19">
        <f t="shared" ref="G54:G56" si="2">D54*E54</f>
        <v>9581.6</v>
      </c>
    </row>
    <row r="55" spans="1:7" ht="50.1" customHeight="1" x14ac:dyDescent="0.25">
      <c r="A55" s="15">
        <v>46</v>
      </c>
      <c r="B55" s="13" t="s">
        <v>100</v>
      </c>
      <c r="C55" s="12" t="s">
        <v>55</v>
      </c>
      <c r="D55" s="14">
        <v>70</v>
      </c>
      <c r="E55" s="34">
        <v>119.77</v>
      </c>
      <c r="G55" s="19">
        <f t="shared" si="2"/>
        <v>8383.9</v>
      </c>
    </row>
    <row r="56" spans="1:7" ht="50.1" customHeight="1" x14ac:dyDescent="0.25">
      <c r="A56" s="15">
        <v>47</v>
      </c>
      <c r="B56" s="13" t="s">
        <v>101</v>
      </c>
      <c r="C56" s="12" t="s">
        <v>55</v>
      </c>
      <c r="D56" s="14">
        <v>70</v>
      </c>
      <c r="E56" s="34">
        <v>119.77</v>
      </c>
      <c r="G56" s="19">
        <f t="shared" si="2"/>
        <v>8383.9</v>
      </c>
    </row>
    <row r="57" spans="1:7" ht="50.1" customHeight="1" x14ac:dyDescent="0.25">
      <c r="A57" s="15">
        <v>48</v>
      </c>
      <c r="B57" s="13" t="s">
        <v>102</v>
      </c>
      <c r="C57" s="12" t="s">
        <v>55</v>
      </c>
      <c r="D57" s="14">
        <v>80</v>
      </c>
      <c r="E57" s="34">
        <v>119.77</v>
      </c>
      <c r="G57" s="19">
        <f t="shared" si="1"/>
        <v>9581.6</v>
      </c>
    </row>
    <row r="58" spans="1:7" ht="50.1" customHeight="1" x14ac:dyDescent="0.25">
      <c r="A58" s="15">
        <v>49</v>
      </c>
      <c r="B58" s="13" t="s">
        <v>103</v>
      </c>
      <c r="C58" s="12" t="s">
        <v>55</v>
      </c>
      <c r="D58" s="14">
        <v>30</v>
      </c>
      <c r="E58" s="34">
        <v>135.19999999999999</v>
      </c>
      <c r="G58" s="19">
        <f t="shared" si="1"/>
        <v>4055.9999999999995</v>
      </c>
    </row>
    <row r="59" spans="1:7" ht="50.1" customHeight="1" x14ac:dyDescent="0.25">
      <c r="A59" s="15">
        <v>50</v>
      </c>
      <c r="B59" s="13" t="s">
        <v>104</v>
      </c>
      <c r="C59" s="12" t="s">
        <v>55</v>
      </c>
      <c r="D59" s="14">
        <v>20</v>
      </c>
      <c r="E59" s="34">
        <v>135.19999999999999</v>
      </c>
      <c r="G59" s="19">
        <f t="shared" si="1"/>
        <v>2704</v>
      </c>
    </row>
    <row r="60" spans="1:7" ht="50.1" customHeight="1" x14ac:dyDescent="0.3">
      <c r="A60" s="15">
        <v>51</v>
      </c>
      <c r="B60" s="13" t="s">
        <v>105</v>
      </c>
      <c r="C60" s="12" t="s">
        <v>55</v>
      </c>
      <c r="D60" s="14">
        <v>30</v>
      </c>
      <c r="E60" s="34">
        <v>135.19999999999999</v>
      </c>
      <c r="F60" s="9"/>
      <c r="G60" s="19">
        <f t="shared" si="1"/>
        <v>4055.9999999999995</v>
      </c>
    </row>
    <row r="61" spans="1:7" ht="50.1" customHeight="1" x14ac:dyDescent="0.25">
      <c r="A61" s="15">
        <v>52</v>
      </c>
      <c r="B61" s="13" t="s">
        <v>106</v>
      </c>
      <c r="C61" s="12" t="s">
        <v>55</v>
      </c>
      <c r="D61" s="14">
        <v>70</v>
      </c>
      <c r="E61" s="34">
        <v>135.19999999999999</v>
      </c>
      <c r="G61" s="19">
        <f t="shared" si="1"/>
        <v>9464</v>
      </c>
    </row>
    <row r="62" spans="1:7" ht="50.1" customHeight="1" x14ac:dyDescent="0.25">
      <c r="A62" s="15">
        <v>53</v>
      </c>
      <c r="B62" s="13" t="s">
        <v>107</v>
      </c>
      <c r="C62" s="12" t="s">
        <v>55</v>
      </c>
      <c r="D62" s="14">
        <v>30</v>
      </c>
      <c r="E62" s="34">
        <v>145.21</v>
      </c>
      <c r="G62" s="19">
        <f t="shared" si="1"/>
        <v>4356.3</v>
      </c>
    </row>
    <row r="63" spans="1:7" ht="50.1" customHeight="1" x14ac:dyDescent="0.25">
      <c r="A63" s="15">
        <v>54</v>
      </c>
      <c r="B63" s="13" t="s">
        <v>108</v>
      </c>
      <c r="C63" s="12" t="s">
        <v>55</v>
      </c>
      <c r="D63" s="14">
        <v>80</v>
      </c>
      <c r="E63" s="34">
        <v>133.49</v>
      </c>
      <c r="G63" s="19">
        <f t="shared" si="1"/>
        <v>10679.2</v>
      </c>
    </row>
    <row r="64" spans="1:7" ht="50.1" customHeight="1" x14ac:dyDescent="0.25">
      <c r="A64" s="15">
        <v>55</v>
      </c>
      <c r="B64" s="13" t="s">
        <v>109</v>
      </c>
      <c r="C64" s="12" t="s">
        <v>55</v>
      </c>
      <c r="D64" s="14">
        <v>50</v>
      </c>
      <c r="E64" s="34">
        <v>151.24</v>
      </c>
      <c r="G64" s="19">
        <f t="shared" si="1"/>
        <v>7562</v>
      </c>
    </row>
    <row r="65" spans="1:7" ht="50.1" customHeight="1" x14ac:dyDescent="0.25">
      <c r="A65" s="15">
        <v>56</v>
      </c>
      <c r="B65" s="13" t="s">
        <v>110</v>
      </c>
      <c r="C65" s="12" t="s">
        <v>55</v>
      </c>
      <c r="D65" s="14">
        <v>30</v>
      </c>
      <c r="E65" s="34">
        <v>142.49</v>
      </c>
      <c r="G65" s="19">
        <f t="shared" si="1"/>
        <v>4274.7000000000007</v>
      </c>
    </row>
    <row r="66" spans="1:7" ht="50.1" customHeight="1" x14ac:dyDescent="0.25">
      <c r="A66" s="15">
        <v>57</v>
      </c>
      <c r="B66" s="13" t="s">
        <v>111</v>
      </c>
      <c r="C66" s="12" t="s">
        <v>55</v>
      </c>
      <c r="D66" s="14">
        <v>50</v>
      </c>
      <c r="E66" s="34">
        <v>160.63999999999999</v>
      </c>
      <c r="G66" s="19">
        <f t="shared" si="1"/>
        <v>8031.9999999999991</v>
      </c>
    </row>
    <row r="67" spans="1:7" ht="50.1" customHeight="1" x14ac:dyDescent="0.25">
      <c r="A67" s="15">
        <v>58</v>
      </c>
      <c r="B67" s="13" t="s">
        <v>112</v>
      </c>
      <c r="C67" s="12" t="s">
        <v>55</v>
      </c>
      <c r="D67" s="14">
        <v>60</v>
      </c>
      <c r="E67" s="34">
        <v>160.63999999999999</v>
      </c>
      <c r="G67" s="19">
        <f t="shared" si="1"/>
        <v>9638.4</v>
      </c>
    </row>
    <row r="68" spans="1:7" ht="50.1" customHeight="1" x14ac:dyDescent="0.25">
      <c r="A68" s="15">
        <v>59</v>
      </c>
      <c r="B68" s="13" t="s">
        <v>113</v>
      </c>
      <c r="C68" s="12" t="s">
        <v>55</v>
      </c>
      <c r="D68" s="14">
        <v>60</v>
      </c>
      <c r="E68" s="34">
        <v>174.23</v>
      </c>
      <c r="G68" s="19">
        <f t="shared" si="1"/>
        <v>10453.799999999999</v>
      </c>
    </row>
    <row r="69" spans="1:7" ht="50.1" customHeight="1" x14ac:dyDescent="0.25">
      <c r="A69" s="15">
        <v>60</v>
      </c>
      <c r="B69" s="13" t="s">
        <v>114</v>
      </c>
      <c r="C69" s="12" t="s">
        <v>55</v>
      </c>
      <c r="D69" s="14">
        <v>50</v>
      </c>
      <c r="E69" s="34">
        <v>207.2</v>
      </c>
      <c r="G69" s="19">
        <f t="shared" si="1"/>
        <v>10360</v>
      </c>
    </row>
    <row r="70" spans="1:7" ht="50.1" customHeight="1" x14ac:dyDescent="0.25">
      <c r="A70" s="15">
        <v>61</v>
      </c>
      <c r="B70" s="13" t="s">
        <v>115</v>
      </c>
      <c r="C70" s="12" t="s">
        <v>55</v>
      </c>
      <c r="D70" s="14">
        <v>60</v>
      </c>
      <c r="E70" s="34">
        <v>192.38</v>
      </c>
      <c r="G70" s="19">
        <f t="shared" si="1"/>
        <v>11542.8</v>
      </c>
    </row>
    <row r="71" spans="1:7" ht="50.1" customHeight="1" x14ac:dyDescent="0.25">
      <c r="A71" s="15">
        <v>62</v>
      </c>
      <c r="B71" s="13" t="s">
        <v>116</v>
      </c>
      <c r="C71" s="12" t="s">
        <v>55</v>
      </c>
      <c r="D71" s="14">
        <v>60</v>
      </c>
      <c r="E71" s="34">
        <v>192.38</v>
      </c>
      <c r="G71" s="19">
        <f t="shared" si="1"/>
        <v>11542.8</v>
      </c>
    </row>
    <row r="72" spans="1:7" ht="50.1" customHeight="1" x14ac:dyDescent="0.25">
      <c r="A72" s="15">
        <v>63</v>
      </c>
      <c r="B72" s="13" t="s">
        <v>117</v>
      </c>
      <c r="C72" s="12" t="s">
        <v>55</v>
      </c>
      <c r="D72" s="14">
        <v>50</v>
      </c>
      <c r="E72" s="34">
        <v>192.38</v>
      </c>
      <c r="G72" s="19">
        <f t="shared" si="1"/>
        <v>9619</v>
      </c>
    </row>
    <row r="73" spans="1:7" ht="50.1" customHeight="1" x14ac:dyDescent="0.25">
      <c r="A73" s="15">
        <v>64</v>
      </c>
      <c r="B73" s="13" t="s">
        <v>118</v>
      </c>
      <c r="C73" s="12" t="s">
        <v>55</v>
      </c>
      <c r="D73" s="14">
        <v>30</v>
      </c>
      <c r="E73" s="34">
        <v>192.38</v>
      </c>
      <c r="G73" s="19">
        <f t="shared" si="1"/>
        <v>5771.4</v>
      </c>
    </row>
    <row r="74" spans="1:7" ht="50.1" customHeight="1" x14ac:dyDescent="0.25">
      <c r="A74" s="15">
        <v>65</v>
      </c>
      <c r="B74" s="13" t="s">
        <v>119</v>
      </c>
      <c r="C74" s="12" t="s">
        <v>55</v>
      </c>
      <c r="D74" s="14">
        <v>90</v>
      </c>
      <c r="E74" s="34">
        <v>177.94</v>
      </c>
      <c r="G74" s="19">
        <f t="shared" si="1"/>
        <v>16014.6</v>
      </c>
    </row>
    <row r="75" spans="1:7" ht="50.1" customHeight="1" x14ac:dyDescent="0.25">
      <c r="A75" s="15">
        <v>66</v>
      </c>
      <c r="B75" s="13" t="s">
        <v>120</v>
      </c>
      <c r="C75" s="12" t="s">
        <v>55</v>
      </c>
      <c r="D75" s="14">
        <v>70</v>
      </c>
      <c r="E75" s="34">
        <v>192.38</v>
      </c>
      <c r="G75" s="19">
        <f t="shared" si="1"/>
        <v>13466.6</v>
      </c>
    </row>
    <row r="76" spans="1:7" ht="50.1" customHeight="1" x14ac:dyDescent="0.25">
      <c r="A76" s="15">
        <v>67</v>
      </c>
      <c r="B76" s="13" t="s">
        <v>121</v>
      </c>
      <c r="C76" s="12" t="s">
        <v>55</v>
      </c>
      <c r="D76" s="14">
        <v>40</v>
      </c>
      <c r="E76" s="34">
        <v>192.38</v>
      </c>
      <c r="G76" s="19">
        <f t="shared" si="1"/>
        <v>7695.2</v>
      </c>
    </row>
    <row r="77" spans="1:7" ht="50.1" customHeight="1" x14ac:dyDescent="0.25">
      <c r="A77" s="15">
        <v>68</v>
      </c>
      <c r="B77" s="13" t="s">
        <v>122</v>
      </c>
      <c r="C77" s="12" t="s">
        <v>55</v>
      </c>
      <c r="D77" s="14">
        <v>40</v>
      </c>
      <c r="E77" s="34">
        <v>192.38</v>
      </c>
      <c r="G77" s="19">
        <f t="shared" si="1"/>
        <v>7695.2</v>
      </c>
    </row>
    <row r="78" spans="1:7" ht="50.1" customHeight="1" x14ac:dyDescent="0.25">
      <c r="A78" s="15">
        <v>69</v>
      </c>
      <c r="B78" s="13" t="s">
        <v>123</v>
      </c>
      <c r="C78" s="12" t="s">
        <v>55</v>
      </c>
      <c r="D78" s="14">
        <v>40</v>
      </c>
      <c r="E78" s="34">
        <v>192.38</v>
      </c>
      <c r="G78" s="19">
        <f t="shared" si="1"/>
        <v>7695.2</v>
      </c>
    </row>
    <row r="79" spans="1:7" ht="50.1" customHeight="1" x14ac:dyDescent="0.25">
      <c r="A79" s="15">
        <v>70</v>
      </c>
      <c r="B79" s="13" t="s">
        <v>124</v>
      </c>
      <c r="C79" s="12" t="s">
        <v>55</v>
      </c>
      <c r="D79" s="14">
        <v>90</v>
      </c>
      <c r="E79" s="34">
        <v>210.53</v>
      </c>
      <c r="G79" s="19">
        <f t="shared" si="1"/>
        <v>18947.7</v>
      </c>
    </row>
    <row r="80" spans="1:7" ht="50.1" customHeight="1" x14ac:dyDescent="0.25">
      <c r="A80" s="15">
        <v>71</v>
      </c>
      <c r="B80" s="13" t="s">
        <v>125</v>
      </c>
      <c r="C80" s="12" t="s">
        <v>55</v>
      </c>
      <c r="D80" s="14">
        <v>70</v>
      </c>
      <c r="E80" s="34">
        <v>226.98</v>
      </c>
      <c r="G80" s="19">
        <f t="shared" si="1"/>
        <v>15888.599999999999</v>
      </c>
    </row>
    <row r="81" spans="1:7" ht="50.1" customHeight="1" x14ac:dyDescent="0.25">
      <c r="A81" s="15">
        <v>72</v>
      </c>
      <c r="B81" s="13" t="s">
        <v>126</v>
      </c>
      <c r="C81" s="12" t="s">
        <v>55</v>
      </c>
      <c r="D81" s="14">
        <v>70</v>
      </c>
      <c r="E81" s="34">
        <v>216.4</v>
      </c>
      <c r="G81" s="19">
        <f t="shared" ref="G81:G205" si="3">D81*E81</f>
        <v>15148</v>
      </c>
    </row>
    <row r="82" spans="1:7" ht="50.1" customHeight="1" x14ac:dyDescent="0.25">
      <c r="A82" s="15">
        <v>73</v>
      </c>
      <c r="B82" s="13" t="s">
        <v>127</v>
      </c>
      <c r="C82" s="12" t="s">
        <v>55</v>
      </c>
      <c r="D82" s="14">
        <v>70</v>
      </c>
      <c r="E82" s="34">
        <v>214.56</v>
      </c>
      <c r="G82" s="19">
        <f t="shared" si="3"/>
        <v>15019.2</v>
      </c>
    </row>
    <row r="83" spans="1:7" ht="50.1" customHeight="1" x14ac:dyDescent="0.25">
      <c r="A83" s="15">
        <v>74</v>
      </c>
      <c r="B83" s="13" t="s">
        <v>128</v>
      </c>
      <c r="C83" s="12" t="s">
        <v>55</v>
      </c>
      <c r="D83" s="14">
        <v>100</v>
      </c>
      <c r="E83" s="34">
        <v>214.56</v>
      </c>
      <c r="G83" s="19">
        <f t="shared" si="3"/>
        <v>21456</v>
      </c>
    </row>
    <row r="84" spans="1:7" ht="50.1" customHeight="1" x14ac:dyDescent="0.25">
      <c r="A84" s="15">
        <v>75</v>
      </c>
      <c r="B84" s="13" t="s">
        <v>129</v>
      </c>
      <c r="C84" s="12" t="s">
        <v>55</v>
      </c>
      <c r="D84" s="14">
        <v>50</v>
      </c>
      <c r="E84" s="34">
        <v>214.56</v>
      </c>
      <c r="G84" s="19">
        <f t="shared" si="3"/>
        <v>10728</v>
      </c>
    </row>
    <row r="85" spans="1:7" ht="50.1" customHeight="1" x14ac:dyDescent="0.25">
      <c r="A85" s="15">
        <v>76</v>
      </c>
      <c r="B85" s="13" t="s">
        <v>130</v>
      </c>
      <c r="C85" s="12" t="s">
        <v>55</v>
      </c>
      <c r="D85" s="14">
        <v>40</v>
      </c>
      <c r="E85" s="34">
        <v>255.97</v>
      </c>
      <c r="G85" s="19">
        <f t="shared" si="3"/>
        <v>10238.799999999999</v>
      </c>
    </row>
    <row r="86" spans="1:7" ht="50.1" customHeight="1" x14ac:dyDescent="0.25">
      <c r="A86" s="15">
        <v>77</v>
      </c>
      <c r="B86" s="13" t="s">
        <v>131</v>
      </c>
      <c r="C86" s="12" t="s">
        <v>55</v>
      </c>
      <c r="D86" s="14">
        <v>90</v>
      </c>
      <c r="E86" s="34">
        <v>258.47000000000003</v>
      </c>
      <c r="G86" s="19">
        <f t="shared" si="3"/>
        <v>23262.300000000003</v>
      </c>
    </row>
    <row r="87" spans="1:7" ht="50.1" customHeight="1" x14ac:dyDescent="0.25">
      <c r="A87" s="15">
        <v>78</v>
      </c>
      <c r="B87" s="13" t="s">
        <v>132</v>
      </c>
      <c r="C87" s="12" t="s">
        <v>55</v>
      </c>
      <c r="D87" s="14">
        <v>60</v>
      </c>
      <c r="E87" s="34">
        <v>234.05</v>
      </c>
      <c r="G87" s="19">
        <f t="shared" si="3"/>
        <v>14043</v>
      </c>
    </row>
    <row r="88" spans="1:7" ht="50.1" customHeight="1" x14ac:dyDescent="0.25">
      <c r="A88" s="15">
        <v>79</v>
      </c>
      <c r="B88" s="13" t="s">
        <v>133</v>
      </c>
      <c r="C88" s="12" t="s">
        <v>55</v>
      </c>
      <c r="D88" s="14">
        <v>40</v>
      </c>
      <c r="E88" s="34">
        <v>276.48</v>
      </c>
      <c r="G88" s="19">
        <f t="shared" si="3"/>
        <v>11059.2</v>
      </c>
    </row>
    <row r="89" spans="1:7" ht="50.1" customHeight="1" x14ac:dyDescent="0.25">
      <c r="A89" s="15">
        <v>80</v>
      </c>
      <c r="B89" s="13" t="s">
        <v>134</v>
      </c>
      <c r="C89" s="12" t="s">
        <v>55</v>
      </c>
      <c r="D89" s="14">
        <v>40</v>
      </c>
      <c r="E89" s="34">
        <v>276.48</v>
      </c>
      <c r="G89" s="19">
        <f t="shared" si="3"/>
        <v>11059.2</v>
      </c>
    </row>
    <row r="90" spans="1:7" ht="50.1" customHeight="1" x14ac:dyDescent="0.25">
      <c r="A90" s="15">
        <v>81</v>
      </c>
      <c r="B90" s="13" t="s">
        <v>135</v>
      </c>
      <c r="C90" s="12" t="s">
        <v>55</v>
      </c>
      <c r="D90" s="14">
        <v>30</v>
      </c>
      <c r="E90" s="34">
        <v>274.13</v>
      </c>
      <c r="G90" s="19">
        <f t="shared" si="3"/>
        <v>8223.9</v>
      </c>
    </row>
    <row r="91" spans="1:7" ht="50.1" customHeight="1" x14ac:dyDescent="0.25">
      <c r="A91" s="15">
        <v>82</v>
      </c>
      <c r="B91" s="13" t="s">
        <v>136</v>
      </c>
      <c r="C91" s="12" t="s">
        <v>55</v>
      </c>
      <c r="D91" s="14">
        <v>60</v>
      </c>
      <c r="E91" s="34">
        <v>215.28</v>
      </c>
      <c r="G91" s="19">
        <f t="shared" si="3"/>
        <v>12916.8</v>
      </c>
    </row>
    <row r="92" spans="1:7" ht="50.1" customHeight="1" x14ac:dyDescent="0.25">
      <c r="A92" s="15">
        <v>83</v>
      </c>
      <c r="B92" s="13" t="s">
        <v>137</v>
      </c>
      <c r="C92" s="12" t="s">
        <v>55</v>
      </c>
      <c r="D92" s="14">
        <v>60</v>
      </c>
      <c r="E92" s="34">
        <v>215.28</v>
      </c>
      <c r="G92" s="19">
        <f t="shared" si="3"/>
        <v>12916.8</v>
      </c>
    </row>
    <row r="93" spans="1:7" ht="50.1" customHeight="1" x14ac:dyDescent="0.25">
      <c r="A93" s="15">
        <v>84</v>
      </c>
      <c r="B93" s="13" t="s">
        <v>138</v>
      </c>
      <c r="C93" s="12" t="s">
        <v>55</v>
      </c>
      <c r="D93" s="14">
        <v>40</v>
      </c>
      <c r="E93" s="34">
        <v>310.18</v>
      </c>
      <c r="G93" s="19">
        <f t="shared" si="3"/>
        <v>12407.2</v>
      </c>
    </row>
    <row r="94" spans="1:7" ht="50.1" customHeight="1" x14ac:dyDescent="0.25">
      <c r="A94" s="15">
        <v>85</v>
      </c>
      <c r="B94" s="13" t="s">
        <v>139</v>
      </c>
      <c r="C94" s="12" t="s">
        <v>55</v>
      </c>
      <c r="D94" s="14">
        <v>40</v>
      </c>
      <c r="E94" s="34">
        <v>297.82</v>
      </c>
      <c r="G94" s="19">
        <f t="shared" si="3"/>
        <v>11912.8</v>
      </c>
    </row>
    <row r="95" spans="1:7" ht="50.1" customHeight="1" x14ac:dyDescent="0.25">
      <c r="A95" s="15">
        <v>86</v>
      </c>
      <c r="B95" s="13" t="s">
        <v>140</v>
      </c>
      <c r="C95" s="12" t="s">
        <v>55</v>
      </c>
      <c r="D95" s="14">
        <v>40</v>
      </c>
      <c r="E95" s="34">
        <v>284.45999999999998</v>
      </c>
      <c r="G95" s="19">
        <f t="shared" si="3"/>
        <v>11378.4</v>
      </c>
    </row>
    <row r="96" spans="1:7" ht="50.1" customHeight="1" x14ac:dyDescent="0.25">
      <c r="A96" s="15">
        <v>87</v>
      </c>
      <c r="B96" s="13" t="s">
        <v>141</v>
      </c>
      <c r="C96" s="12" t="s">
        <v>55</v>
      </c>
      <c r="D96" s="14">
        <v>80</v>
      </c>
      <c r="E96" s="34">
        <v>215.28</v>
      </c>
      <c r="G96" s="19">
        <f t="shared" si="3"/>
        <v>17222.400000000001</v>
      </c>
    </row>
    <row r="97" spans="1:7" ht="50.1" customHeight="1" x14ac:dyDescent="0.25">
      <c r="A97" s="15">
        <v>88</v>
      </c>
      <c r="B97" s="13" t="s">
        <v>142</v>
      </c>
      <c r="C97" s="12" t="s">
        <v>55</v>
      </c>
      <c r="D97" s="14">
        <v>50</v>
      </c>
      <c r="E97" s="34">
        <v>388.24</v>
      </c>
      <c r="G97" s="19">
        <f t="shared" si="3"/>
        <v>19412</v>
      </c>
    </row>
    <row r="98" spans="1:7" ht="50.1" customHeight="1" x14ac:dyDescent="0.25">
      <c r="A98" s="15">
        <v>89</v>
      </c>
      <c r="B98" s="13" t="s">
        <v>143</v>
      </c>
      <c r="C98" s="12" t="s">
        <v>55</v>
      </c>
      <c r="D98" s="14">
        <v>40</v>
      </c>
      <c r="E98" s="34">
        <v>385.66</v>
      </c>
      <c r="G98" s="19">
        <f t="shared" si="3"/>
        <v>15426.400000000001</v>
      </c>
    </row>
    <row r="99" spans="1:7" ht="50.1" customHeight="1" x14ac:dyDescent="0.25">
      <c r="A99" s="15">
        <v>90</v>
      </c>
      <c r="B99" s="13" t="s">
        <v>144</v>
      </c>
      <c r="C99" s="12" t="s">
        <v>55</v>
      </c>
      <c r="D99" s="14">
        <v>50</v>
      </c>
      <c r="E99" s="34">
        <v>403.97</v>
      </c>
      <c r="G99" s="19">
        <f t="shared" si="3"/>
        <v>20198.5</v>
      </c>
    </row>
    <row r="100" spans="1:7" ht="50.1" customHeight="1" x14ac:dyDescent="0.25">
      <c r="A100" s="15">
        <v>91</v>
      </c>
      <c r="B100" s="13" t="s">
        <v>145</v>
      </c>
      <c r="C100" s="12" t="s">
        <v>55</v>
      </c>
      <c r="D100" s="14">
        <v>50</v>
      </c>
      <c r="E100" s="34">
        <v>426.79</v>
      </c>
      <c r="G100" s="19">
        <f t="shared" si="3"/>
        <v>21339.5</v>
      </c>
    </row>
    <row r="101" spans="1:7" ht="50.1" customHeight="1" x14ac:dyDescent="0.25">
      <c r="A101" s="15">
        <v>92</v>
      </c>
      <c r="B101" s="13" t="s">
        <v>146</v>
      </c>
      <c r="C101" s="12" t="s">
        <v>55</v>
      </c>
      <c r="D101" s="14">
        <v>80</v>
      </c>
      <c r="E101" s="34">
        <v>371.31</v>
      </c>
      <c r="G101" s="19">
        <f t="shared" si="3"/>
        <v>29704.799999999999</v>
      </c>
    </row>
    <row r="102" spans="1:7" ht="50.1" customHeight="1" x14ac:dyDescent="0.25">
      <c r="A102" s="15">
        <v>93</v>
      </c>
      <c r="B102" s="13" t="s">
        <v>147</v>
      </c>
      <c r="C102" s="12" t="s">
        <v>55</v>
      </c>
      <c r="D102" s="14">
        <v>70</v>
      </c>
      <c r="E102" s="34">
        <v>455</v>
      </c>
      <c r="G102" s="19">
        <f t="shared" si="3"/>
        <v>31850</v>
      </c>
    </row>
    <row r="103" spans="1:7" ht="50.1" customHeight="1" x14ac:dyDescent="0.25">
      <c r="A103" s="15">
        <v>94</v>
      </c>
      <c r="B103" s="13" t="s">
        <v>148</v>
      </c>
      <c r="C103" s="12" t="s">
        <v>55</v>
      </c>
      <c r="D103" s="14">
        <v>40</v>
      </c>
      <c r="E103" s="34">
        <v>460.92</v>
      </c>
      <c r="G103" s="19">
        <f t="shared" si="3"/>
        <v>18436.8</v>
      </c>
    </row>
    <row r="104" spans="1:7" ht="50.1" customHeight="1" x14ac:dyDescent="0.25">
      <c r="A104" s="15">
        <v>95</v>
      </c>
      <c r="B104" s="13" t="s">
        <v>149</v>
      </c>
      <c r="C104" s="12" t="s">
        <v>55</v>
      </c>
      <c r="D104" s="14">
        <v>50</v>
      </c>
      <c r="E104" s="34">
        <v>457.18</v>
      </c>
      <c r="G104" s="19">
        <f t="shared" si="3"/>
        <v>22859</v>
      </c>
    </row>
    <row r="105" spans="1:7" ht="50.1" customHeight="1" x14ac:dyDescent="0.25">
      <c r="A105" s="15">
        <v>96</v>
      </c>
      <c r="B105" s="13" t="s">
        <v>150</v>
      </c>
      <c r="C105" s="12" t="s">
        <v>55</v>
      </c>
      <c r="D105" s="14">
        <v>40</v>
      </c>
      <c r="E105" s="34">
        <v>457.2</v>
      </c>
      <c r="G105" s="19">
        <f t="shared" si="3"/>
        <v>18288</v>
      </c>
    </row>
    <row r="106" spans="1:7" ht="50.1" customHeight="1" x14ac:dyDescent="0.25">
      <c r="A106" s="15">
        <v>97</v>
      </c>
      <c r="B106" s="13" t="s">
        <v>151</v>
      </c>
      <c r="C106" s="12" t="s">
        <v>55</v>
      </c>
      <c r="D106" s="14">
        <v>40</v>
      </c>
      <c r="E106" s="34">
        <v>547.09</v>
      </c>
      <c r="G106" s="19">
        <f t="shared" si="3"/>
        <v>21883.600000000002</v>
      </c>
    </row>
    <row r="107" spans="1:7" ht="50.1" customHeight="1" x14ac:dyDescent="0.25">
      <c r="A107" s="15">
        <v>98</v>
      </c>
      <c r="B107" s="13" t="s">
        <v>152</v>
      </c>
      <c r="C107" s="12" t="s">
        <v>55</v>
      </c>
      <c r="D107" s="14">
        <v>70</v>
      </c>
      <c r="E107" s="34">
        <v>415.29</v>
      </c>
      <c r="G107" s="19">
        <f t="shared" si="3"/>
        <v>29070.300000000003</v>
      </c>
    </row>
    <row r="108" spans="1:7" ht="50.1" customHeight="1" x14ac:dyDescent="0.3">
      <c r="A108" s="15">
        <v>99</v>
      </c>
      <c r="B108" s="13" t="s">
        <v>153</v>
      </c>
      <c r="C108" s="12" t="s">
        <v>55</v>
      </c>
      <c r="D108" s="14">
        <v>40</v>
      </c>
      <c r="E108" s="34">
        <v>483.22</v>
      </c>
      <c r="F108" s="9"/>
      <c r="G108" s="19">
        <f t="shared" si="3"/>
        <v>19328.800000000003</v>
      </c>
    </row>
    <row r="109" spans="1:7" ht="50.1" customHeight="1" x14ac:dyDescent="0.25">
      <c r="A109" s="15">
        <v>100</v>
      </c>
      <c r="B109" s="13" t="s">
        <v>154</v>
      </c>
      <c r="C109" s="12" t="s">
        <v>55</v>
      </c>
      <c r="D109" s="14">
        <v>40</v>
      </c>
      <c r="E109" s="34">
        <v>485.07</v>
      </c>
      <c r="G109" s="19">
        <f t="shared" si="3"/>
        <v>19402.8</v>
      </c>
    </row>
    <row r="110" spans="1:7" ht="50.1" customHeight="1" x14ac:dyDescent="0.25">
      <c r="A110" s="15">
        <v>101</v>
      </c>
      <c r="B110" s="13" t="s">
        <v>155</v>
      </c>
      <c r="C110" s="12" t="s">
        <v>55</v>
      </c>
      <c r="D110" s="14">
        <v>40</v>
      </c>
      <c r="E110" s="34">
        <v>529.91</v>
      </c>
      <c r="G110" s="19">
        <f t="shared" si="3"/>
        <v>21196.399999999998</v>
      </c>
    </row>
    <row r="111" spans="1:7" ht="50.1" customHeight="1" x14ac:dyDescent="0.25">
      <c r="A111" s="15">
        <v>102</v>
      </c>
      <c r="B111" s="13" t="s">
        <v>156</v>
      </c>
      <c r="C111" s="12" t="s">
        <v>55</v>
      </c>
      <c r="D111" s="14">
        <v>40</v>
      </c>
      <c r="E111" s="34">
        <v>538</v>
      </c>
      <c r="G111" s="19">
        <f t="shared" si="3"/>
        <v>21520</v>
      </c>
    </row>
    <row r="112" spans="1:7" ht="50.1" customHeight="1" x14ac:dyDescent="0.25">
      <c r="A112" s="15">
        <v>103</v>
      </c>
      <c r="B112" s="13" t="s">
        <v>157</v>
      </c>
      <c r="C112" s="12" t="s">
        <v>55</v>
      </c>
      <c r="D112" s="14">
        <v>60</v>
      </c>
      <c r="E112" s="34">
        <v>459.89</v>
      </c>
      <c r="G112" s="19">
        <f t="shared" si="3"/>
        <v>27593.399999999998</v>
      </c>
    </row>
    <row r="113" spans="1:7" ht="50.1" customHeight="1" x14ac:dyDescent="0.25">
      <c r="A113" s="15">
        <v>104</v>
      </c>
      <c r="B113" s="13" t="s">
        <v>158</v>
      </c>
      <c r="C113" s="12" t="s">
        <v>55</v>
      </c>
      <c r="D113" s="14">
        <v>50</v>
      </c>
      <c r="E113" s="34">
        <v>542.53</v>
      </c>
      <c r="G113" s="19">
        <f t="shared" si="3"/>
        <v>27126.5</v>
      </c>
    </row>
    <row r="114" spans="1:7" ht="50.1" customHeight="1" x14ac:dyDescent="0.25">
      <c r="A114" s="15">
        <v>105</v>
      </c>
      <c r="B114" s="13" t="s">
        <v>159</v>
      </c>
      <c r="C114" s="12" t="s">
        <v>55</v>
      </c>
      <c r="D114" s="14">
        <v>20</v>
      </c>
      <c r="E114" s="34">
        <v>547.6</v>
      </c>
      <c r="G114" s="19">
        <f t="shared" si="3"/>
        <v>10952</v>
      </c>
    </row>
    <row r="115" spans="1:7" ht="50.1" customHeight="1" x14ac:dyDescent="0.25">
      <c r="A115" s="15">
        <v>106</v>
      </c>
      <c r="B115" s="13" t="s">
        <v>160</v>
      </c>
      <c r="C115" s="12" t="s">
        <v>55</v>
      </c>
      <c r="D115" s="14">
        <v>20</v>
      </c>
      <c r="E115" s="34">
        <v>550.52</v>
      </c>
      <c r="G115" s="19">
        <f t="shared" si="3"/>
        <v>11010.4</v>
      </c>
    </row>
    <row r="116" spans="1:7" ht="50.1" customHeight="1" x14ac:dyDescent="0.25">
      <c r="A116" s="15">
        <v>107</v>
      </c>
      <c r="B116" s="13" t="s">
        <v>161</v>
      </c>
      <c r="C116" s="12" t="s">
        <v>55</v>
      </c>
      <c r="D116" s="14">
        <v>20</v>
      </c>
      <c r="E116" s="34">
        <v>532.5</v>
      </c>
      <c r="G116" s="19">
        <f t="shared" si="3"/>
        <v>10650</v>
      </c>
    </row>
    <row r="117" spans="1:7" ht="50.1" customHeight="1" x14ac:dyDescent="0.25">
      <c r="A117" s="15">
        <v>108</v>
      </c>
      <c r="B117" s="13" t="s">
        <v>162</v>
      </c>
      <c r="C117" s="12" t="s">
        <v>55</v>
      </c>
      <c r="D117" s="14">
        <v>20</v>
      </c>
      <c r="E117" s="34">
        <v>657.72</v>
      </c>
      <c r="G117" s="19">
        <f t="shared" si="3"/>
        <v>13154.400000000001</v>
      </c>
    </row>
    <row r="118" spans="1:7" ht="50.1" customHeight="1" x14ac:dyDescent="0.25">
      <c r="A118" s="15">
        <v>109</v>
      </c>
      <c r="B118" s="13" t="s">
        <v>163</v>
      </c>
      <c r="C118" s="12" t="s">
        <v>55</v>
      </c>
      <c r="D118" s="14">
        <v>50</v>
      </c>
      <c r="E118" s="34">
        <v>475.18</v>
      </c>
      <c r="G118" s="19">
        <f t="shared" si="3"/>
        <v>23759</v>
      </c>
    </row>
    <row r="119" spans="1:7" ht="50.1" customHeight="1" x14ac:dyDescent="0.25">
      <c r="A119" s="15">
        <v>110</v>
      </c>
      <c r="B119" s="13" t="s">
        <v>164</v>
      </c>
      <c r="C119" s="12" t="s">
        <v>55</v>
      </c>
      <c r="D119" s="14">
        <v>50</v>
      </c>
      <c r="E119" s="34">
        <v>563.09</v>
      </c>
      <c r="G119" s="19">
        <f t="shared" si="3"/>
        <v>28154.5</v>
      </c>
    </row>
    <row r="120" spans="1:7" ht="50.1" customHeight="1" x14ac:dyDescent="0.25">
      <c r="A120" s="15">
        <v>111</v>
      </c>
      <c r="B120" s="13" t="s">
        <v>165</v>
      </c>
      <c r="C120" s="12" t="s">
        <v>55</v>
      </c>
      <c r="D120" s="14">
        <v>60</v>
      </c>
      <c r="E120" s="34">
        <v>592.58000000000004</v>
      </c>
      <c r="G120" s="19">
        <f t="shared" si="3"/>
        <v>35554.800000000003</v>
      </c>
    </row>
    <row r="121" spans="1:7" ht="50.1" customHeight="1" x14ac:dyDescent="0.25">
      <c r="A121" s="15">
        <v>112</v>
      </c>
      <c r="B121" s="13" t="s">
        <v>166</v>
      </c>
      <c r="C121" s="12" t="s">
        <v>55</v>
      </c>
      <c r="D121" s="14">
        <v>50</v>
      </c>
      <c r="E121" s="34">
        <v>599.34</v>
      </c>
      <c r="G121" s="19">
        <f t="shared" si="3"/>
        <v>29967</v>
      </c>
    </row>
    <row r="122" spans="1:7" ht="50.1" customHeight="1" x14ac:dyDescent="0.25">
      <c r="A122" s="15">
        <v>113</v>
      </c>
      <c r="B122" s="13" t="s">
        <v>167</v>
      </c>
      <c r="C122" s="12" t="s">
        <v>55</v>
      </c>
      <c r="D122" s="14">
        <v>50</v>
      </c>
      <c r="E122" s="34">
        <v>590.22</v>
      </c>
      <c r="G122" s="19">
        <f t="shared" si="3"/>
        <v>29511</v>
      </c>
    </row>
    <row r="123" spans="1:7" ht="50.1" customHeight="1" x14ac:dyDescent="0.25">
      <c r="A123" s="15">
        <v>114</v>
      </c>
      <c r="B123" s="13" t="s">
        <v>168</v>
      </c>
      <c r="C123" s="12" t="s">
        <v>55</v>
      </c>
      <c r="D123" s="14">
        <v>60</v>
      </c>
      <c r="E123" s="34">
        <v>584.13</v>
      </c>
      <c r="G123" s="19">
        <f t="shared" si="3"/>
        <v>35047.800000000003</v>
      </c>
    </row>
    <row r="124" spans="1:7" ht="50.1" customHeight="1" x14ac:dyDescent="0.25">
      <c r="A124" s="15">
        <v>115</v>
      </c>
      <c r="B124" s="13" t="s">
        <v>169</v>
      </c>
      <c r="C124" s="12" t="s">
        <v>55</v>
      </c>
      <c r="D124" s="14">
        <v>50</v>
      </c>
      <c r="E124" s="34">
        <v>601.33000000000004</v>
      </c>
      <c r="G124" s="19">
        <f t="shared" si="3"/>
        <v>30066.500000000004</v>
      </c>
    </row>
    <row r="125" spans="1:7" ht="50.1" customHeight="1" x14ac:dyDescent="0.25">
      <c r="A125" s="15">
        <v>116</v>
      </c>
      <c r="B125" s="13" t="s">
        <v>170</v>
      </c>
      <c r="C125" s="12" t="s">
        <v>55</v>
      </c>
      <c r="D125" s="14">
        <v>50</v>
      </c>
      <c r="E125" s="34">
        <v>624.28</v>
      </c>
      <c r="G125" s="19">
        <f t="shared" si="3"/>
        <v>31214</v>
      </c>
    </row>
    <row r="126" spans="1:7" ht="50.1" customHeight="1" x14ac:dyDescent="0.25">
      <c r="A126" s="15">
        <v>117</v>
      </c>
      <c r="B126" s="13" t="s">
        <v>171</v>
      </c>
      <c r="C126" s="12" t="s">
        <v>55</v>
      </c>
      <c r="D126" s="14">
        <v>40</v>
      </c>
      <c r="E126" s="34">
        <v>594.44000000000005</v>
      </c>
      <c r="G126" s="19">
        <f t="shared" si="3"/>
        <v>23777.600000000002</v>
      </c>
    </row>
    <row r="127" spans="1:7" ht="50.1" customHeight="1" x14ac:dyDescent="0.25">
      <c r="A127" s="15">
        <v>118</v>
      </c>
      <c r="B127" s="13" t="s">
        <v>172</v>
      </c>
      <c r="C127" s="12" t="s">
        <v>55</v>
      </c>
      <c r="D127" s="14">
        <v>40</v>
      </c>
      <c r="E127" s="34">
        <v>601.37</v>
      </c>
      <c r="G127" s="19">
        <f t="shared" si="3"/>
        <v>24054.799999999999</v>
      </c>
    </row>
    <row r="128" spans="1:7" ht="50.1" customHeight="1" x14ac:dyDescent="0.25">
      <c r="A128" s="15">
        <v>119</v>
      </c>
      <c r="B128" s="13" t="s">
        <v>173</v>
      </c>
      <c r="C128" s="12" t="s">
        <v>55</v>
      </c>
      <c r="D128" s="14">
        <v>40</v>
      </c>
      <c r="E128" s="34">
        <v>602.61</v>
      </c>
      <c r="G128" s="19">
        <f t="shared" si="3"/>
        <v>24104.400000000001</v>
      </c>
    </row>
    <row r="129" spans="1:7" ht="50.1" customHeight="1" x14ac:dyDescent="0.25">
      <c r="A129" s="15">
        <v>120</v>
      </c>
      <c r="B129" s="13" t="s">
        <v>174</v>
      </c>
      <c r="C129" s="12" t="s">
        <v>55</v>
      </c>
      <c r="D129" s="14">
        <v>20</v>
      </c>
      <c r="E129" s="34">
        <v>744.71</v>
      </c>
      <c r="G129" s="19">
        <f t="shared" si="3"/>
        <v>14894.2</v>
      </c>
    </row>
    <row r="130" spans="1:7" ht="50.1" customHeight="1" x14ac:dyDescent="0.25">
      <c r="A130" s="15">
        <v>121</v>
      </c>
      <c r="B130" s="13" t="s">
        <v>175</v>
      </c>
      <c r="C130" s="12" t="s">
        <v>55</v>
      </c>
      <c r="D130" s="14">
        <v>30</v>
      </c>
      <c r="E130" s="34">
        <v>755.09</v>
      </c>
      <c r="G130" s="19">
        <f t="shared" si="3"/>
        <v>22652.7</v>
      </c>
    </row>
    <row r="131" spans="1:7" ht="50.1" customHeight="1" x14ac:dyDescent="0.25">
      <c r="A131" s="15">
        <v>122</v>
      </c>
      <c r="B131" s="13" t="s">
        <v>176</v>
      </c>
      <c r="C131" s="12" t="s">
        <v>55</v>
      </c>
      <c r="D131" s="14">
        <v>30</v>
      </c>
      <c r="E131" s="34">
        <v>745.23</v>
      </c>
      <c r="G131" s="19">
        <f t="shared" si="3"/>
        <v>22356.9</v>
      </c>
    </row>
    <row r="132" spans="1:7" ht="50.1" customHeight="1" x14ac:dyDescent="0.25">
      <c r="A132" s="15">
        <v>123</v>
      </c>
      <c r="B132" s="13" t="s">
        <v>177</v>
      </c>
      <c r="C132" s="12" t="s">
        <v>55</v>
      </c>
      <c r="D132" s="14">
        <v>20</v>
      </c>
      <c r="E132" s="34">
        <v>745.05</v>
      </c>
      <c r="G132" s="19">
        <f t="shared" si="3"/>
        <v>14901</v>
      </c>
    </row>
    <row r="133" spans="1:7" ht="50.1" customHeight="1" x14ac:dyDescent="0.25">
      <c r="A133" s="15">
        <v>124</v>
      </c>
      <c r="B133" s="13" t="s">
        <v>178</v>
      </c>
      <c r="C133" s="12" t="s">
        <v>55</v>
      </c>
      <c r="D133" s="14">
        <v>40</v>
      </c>
      <c r="E133" s="34">
        <v>745.67</v>
      </c>
      <c r="G133" s="19">
        <f t="shared" si="3"/>
        <v>29826.799999999999</v>
      </c>
    </row>
    <row r="134" spans="1:7" ht="50.1" customHeight="1" x14ac:dyDescent="0.25">
      <c r="A134" s="15">
        <v>125</v>
      </c>
      <c r="B134" s="13" t="s">
        <v>179</v>
      </c>
      <c r="C134" s="12" t="s">
        <v>55</v>
      </c>
      <c r="D134" s="14">
        <v>30</v>
      </c>
      <c r="E134" s="34">
        <v>719.76</v>
      </c>
      <c r="G134" s="19">
        <f t="shared" si="3"/>
        <v>21592.799999999999</v>
      </c>
    </row>
    <row r="135" spans="1:7" ht="50.1" customHeight="1" x14ac:dyDescent="0.25">
      <c r="A135" s="15">
        <v>126</v>
      </c>
      <c r="B135" s="13" t="s">
        <v>180</v>
      </c>
      <c r="C135" s="12" t="s">
        <v>55</v>
      </c>
      <c r="D135" s="14">
        <v>30</v>
      </c>
      <c r="E135" s="34">
        <v>763.19</v>
      </c>
      <c r="G135" s="19">
        <f t="shared" si="3"/>
        <v>22895.7</v>
      </c>
    </row>
    <row r="136" spans="1:7" ht="50.1" customHeight="1" x14ac:dyDescent="0.25">
      <c r="A136" s="15">
        <v>127</v>
      </c>
      <c r="B136" s="13" t="s">
        <v>181</v>
      </c>
      <c r="C136" s="12" t="s">
        <v>55</v>
      </c>
      <c r="D136" s="14">
        <v>30</v>
      </c>
      <c r="E136" s="34">
        <v>768.63</v>
      </c>
      <c r="G136" s="19">
        <f t="shared" si="3"/>
        <v>23058.9</v>
      </c>
    </row>
    <row r="137" spans="1:7" ht="50.1" customHeight="1" x14ac:dyDescent="0.25">
      <c r="A137" s="15">
        <v>128</v>
      </c>
      <c r="B137" s="13" t="s">
        <v>182</v>
      </c>
      <c r="C137" s="12" t="s">
        <v>55</v>
      </c>
      <c r="D137" s="14">
        <v>40</v>
      </c>
      <c r="E137" s="34">
        <v>722.77</v>
      </c>
      <c r="G137" s="19">
        <f t="shared" si="3"/>
        <v>28910.799999999999</v>
      </c>
    </row>
    <row r="138" spans="1:7" ht="50.1" customHeight="1" x14ac:dyDescent="0.25">
      <c r="A138" s="15">
        <v>129</v>
      </c>
      <c r="B138" s="13" t="s">
        <v>183</v>
      </c>
      <c r="C138" s="12" t="s">
        <v>55</v>
      </c>
      <c r="D138" s="14">
        <v>30</v>
      </c>
      <c r="E138" s="34">
        <v>763.32</v>
      </c>
      <c r="G138" s="19">
        <f t="shared" si="3"/>
        <v>22899.600000000002</v>
      </c>
    </row>
    <row r="139" spans="1:7" ht="50.1" customHeight="1" x14ac:dyDescent="0.25">
      <c r="A139" s="15">
        <v>130</v>
      </c>
      <c r="B139" s="13" t="s">
        <v>184</v>
      </c>
      <c r="C139" s="12" t="s">
        <v>55</v>
      </c>
      <c r="D139" s="14">
        <v>40</v>
      </c>
      <c r="E139" s="34">
        <v>772.65</v>
      </c>
      <c r="G139" s="19">
        <f t="shared" si="3"/>
        <v>30906</v>
      </c>
    </row>
    <row r="140" spans="1:7" ht="50.1" customHeight="1" x14ac:dyDescent="0.25">
      <c r="A140" s="15">
        <v>131</v>
      </c>
      <c r="B140" s="13" t="s">
        <v>185</v>
      </c>
      <c r="C140" s="12" t="s">
        <v>55</v>
      </c>
      <c r="D140" s="14">
        <v>40</v>
      </c>
      <c r="E140" s="34">
        <v>773.83</v>
      </c>
      <c r="G140" s="19">
        <f t="shared" si="3"/>
        <v>30953.200000000001</v>
      </c>
    </row>
    <row r="141" spans="1:7" ht="50.1" customHeight="1" x14ac:dyDescent="0.25">
      <c r="A141" s="15">
        <v>132</v>
      </c>
      <c r="B141" s="13" t="s">
        <v>186</v>
      </c>
      <c r="C141" s="12" t="s">
        <v>55</v>
      </c>
      <c r="D141" s="14">
        <v>40</v>
      </c>
      <c r="E141" s="34">
        <v>890.44</v>
      </c>
      <c r="G141" s="19">
        <f t="shared" si="3"/>
        <v>35617.600000000006</v>
      </c>
    </row>
    <row r="142" spans="1:7" ht="50.1" customHeight="1" x14ac:dyDescent="0.25">
      <c r="A142" s="15">
        <v>133</v>
      </c>
      <c r="B142" s="13" t="s">
        <v>187</v>
      </c>
      <c r="C142" s="12" t="s">
        <v>55</v>
      </c>
      <c r="D142" s="14">
        <v>40</v>
      </c>
      <c r="E142" s="34">
        <v>892.14</v>
      </c>
      <c r="G142" s="19">
        <f t="shared" si="3"/>
        <v>35685.599999999999</v>
      </c>
    </row>
    <row r="143" spans="1:7" ht="50.1" customHeight="1" x14ac:dyDescent="0.25">
      <c r="A143" s="15">
        <v>134</v>
      </c>
      <c r="B143" s="13" t="s">
        <v>188</v>
      </c>
      <c r="C143" s="12" t="s">
        <v>55</v>
      </c>
      <c r="D143" s="14">
        <v>30</v>
      </c>
      <c r="E143" s="34">
        <v>860.52</v>
      </c>
      <c r="G143" s="19">
        <f t="shared" si="3"/>
        <v>25815.599999999999</v>
      </c>
    </row>
    <row r="144" spans="1:7" ht="50.1" customHeight="1" x14ac:dyDescent="0.25">
      <c r="A144" s="15">
        <v>135</v>
      </c>
      <c r="B144" s="13" t="s">
        <v>189</v>
      </c>
      <c r="C144" s="12" t="s">
        <v>55</v>
      </c>
      <c r="D144" s="14">
        <v>20</v>
      </c>
      <c r="E144" s="34">
        <v>860.52</v>
      </c>
      <c r="G144" s="19">
        <f t="shared" si="3"/>
        <v>17210.400000000001</v>
      </c>
    </row>
    <row r="145" spans="1:7" ht="50.1" customHeight="1" x14ac:dyDescent="0.25">
      <c r="A145" s="15">
        <v>136</v>
      </c>
      <c r="B145" s="13" t="s">
        <v>190</v>
      </c>
      <c r="C145" s="12" t="s">
        <v>55</v>
      </c>
      <c r="D145" s="14">
        <v>25</v>
      </c>
      <c r="E145" s="34">
        <v>880.96</v>
      </c>
      <c r="G145" s="19">
        <f t="shared" si="3"/>
        <v>22024</v>
      </c>
    </row>
    <row r="146" spans="1:7" ht="50.1" customHeight="1" x14ac:dyDescent="0.25">
      <c r="A146" s="15">
        <v>137</v>
      </c>
      <c r="B146" s="13" t="s">
        <v>191</v>
      </c>
      <c r="C146" s="12" t="s">
        <v>55</v>
      </c>
      <c r="D146" s="14">
        <v>20</v>
      </c>
      <c r="E146" s="34">
        <v>891.32</v>
      </c>
      <c r="G146" s="19">
        <f t="shared" si="3"/>
        <v>17826.400000000001</v>
      </c>
    </row>
    <row r="147" spans="1:7" ht="50.1" customHeight="1" x14ac:dyDescent="0.25">
      <c r="A147" s="15">
        <v>138</v>
      </c>
      <c r="B147" s="13" t="s">
        <v>192</v>
      </c>
      <c r="C147" s="12" t="s">
        <v>55</v>
      </c>
      <c r="D147" s="14">
        <v>30</v>
      </c>
      <c r="E147" s="34">
        <v>904.12</v>
      </c>
      <c r="G147" s="19">
        <f t="shared" si="3"/>
        <v>27123.599999999999</v>
      </c>
    </row>
    <row r="148" spans="1:7" ht="50.1" customHeight="1" x14ac:dyDescent="0.25">
      <c r="A148" s="15">
        <v>139</v>
      </c>
      <c r="B148" s="13" t="s">
        <v>193</v>
      </c>
      <c r="C148" s="12" t="s">
        <v>55</v>
      </c>
      <c r="D148" s="14">
        <v>10</v>
      </c>
      <c r="E148" s="34">
        <v>1099.21</v>
      </c>
      <c r="G148" s="19">
        <f t="shared" si="3"/>
        <v>10992.1</v>
      </c>
    </row>
    <row r="149" spans="1:7" ht="50.1" customHeight="1" x14ac:dyDescent="0.25">
      <c r="A149" s="15">
        <v>140</v>
      </c>
      <c r="B149" s="13" t="s">
        <v>194</v>
      </c>
      <c r="C149" s="12" t="s">
        <v>55</v>
      </c>
      <c r="D149" s="14">
        <v>20</v>
      </c>
      <c r="E149" s="34">
        <v>1099.21</v>
      </c>
      <c r="G149" s="19">
        <f t="shared" si="3"/>
        <v>21984.2</v>
      </c>
    </row>
    <row r="150" spans="1:7" ht="50.1" customHeight="1" x14ac:dyDescent="0.25">
      <c r="A150" s="15">
        <v>141</v>
      </c>
      <c r="B150" s="13" t="s">
        <v>195</v>
      </c>
      <c r="C150" s="12" t="s">
        <v>55</v>
      </c>
      <c r="D150" s="14">
        <v>10</v>
      </c>
      <c r="E150" s="34">
        <v>1701.05</v>
      </c>
      <c r="G150" s="19">
        <f t="shared" si="3"/>
        <v>17010.5</v>
      </c>
    </row>
    <row r="151" spans="1:7" ht="50.1" customHeight="1" x14ac:dyDescent="0.25">
      <c r="A151" s="15">
        <v>142</v>
      </c>
      <c r="B151" s="13" t="s">
        <v>196</v>
      </c>
      <c r="C151" s="12" t="s">
        <v>55</v>
      </c>
      <c r="D151" s="14">
        <v>10</v>
      </c>
      <c r="E151" s="34">
        <v>1833.01</v>
      </c>
      <c r="G151" s="19">
        <f t="shared" si="3"/>
        <v>18330.099999999999</v>
      </c>
    </row>
    <row r="152" spans="1:7" ht="50.1" customHeight="1" x14ac:dyDescent="0.25">
      <c r="A152" s="15">
        <v>143</v>
      </c>
      <c r="B152" s="13" t="s">
        <v>197</v>
      </c>
      <c r="C152" s="12" t="s">
        <v>55</v>
      </c>
      <c r="D152" s="14">
        <v>20</v>
      </c>
      <c r="E152" s="34">
        <v>1062.9100000000001</v>
      </c>
      <c r="G152" s="19">
        <f t="shared" si="3"/>
        <v>21258.2</v>
      </c>
    </row>
    <row r="153" spans="1:7" ht="50.1" customHeight="1" x14ac:dyDescent="0.25">
      <c r="A153" s="15">
        <v>144</v>
      </c>
      <c r="B153" s="13" t="s">
        <v>198</v>
      </c>
      <c r="C153" s="12" t="s">
        <v>55</v>
      </c>
      <c r="D153" s="14">
        <v>10</v>
      </c>
      <c r="E153" s="34">
        <v>1701.05</v>
      </c>
      <c r="G153" s="19">
        <f t="shared" si="3"/>
        <v>17010.5</v>
      </c>
    </row>
    <row r="154" spans="1:7" ht="50.1" customHeight="1" x14ac:dyDescent="0.25">
      <c r="A154" s="15">
        <v>145</v>
      </c>
      <c r="B154" s="13" t="s">
        <v>199</v>
      </c>
      <c r="C154" s="12" t="s">
        <v>55</v>
      </c>
      <c r="D154" s="14">
        <v>10</v>
      </c>
      <c r="E154" s="34">
        <v>1701.05</v>
      </c>
      <c r="G154" s="19">
        <f t="shared" si="3"/>
        <v>17010.5</v>
      </c>
    </row>
    <row r="155" spans="1:7" ht="50.1" customHeight="1" x14ac:dyDescent="0.25">
      <c r="A155" s="15">
        <v>146</v>
      </c>
      <c r="B155" s="13" t="s">
        <v>200</v>
      </c>
      <c r="C155" s="12" t="s">
        <v>55</v>
      </c>
      <c r="D155" s="14">
        <v>10</v>
      </c>
      <c r="E155" s="34">
        <v>1720.23</v>
      </c>
      <c r="G155" s="19">
        <f t="shared" si="3"/>
        <v>17202.3</v>
      </c>
    </row>
    <row r="156" spans="1:7" ht="50.1" customHeight="1" x14ac:dyDescent="0.25">
      <c r="A156" s="15">
        <v>147</v>
      </c>
      <c r="B156" s="13" t="s">
        <v>201</v>
      </c>
      <c r="C156" s="12" t="s">
        <v>55</v>
      </c>
      <c r="D156" s="14">
        <v>10</v>
      </c>
      <c r="E156" s="34">
        <v>1654.42</v>
      </c>
      <c r="G156" s="19">
        <f t="shared" si="3"/>
        <v>16544.2</v>
      </c>
    </row>
    <row r="157" spans="1:7" ht="50.1" customHeight="1" x14ac:dyDescent="0.3">
      <c r="A157" s="15">
        <v>148</v>
      </c>
      <c r="B157" s="13" t="s">
        <v>202</v>
      </c>
      <c r="C157" s="12" t="s">
        <v>55</v>
      </c>
      <c r="D157" s="14">
        <v>10</v>
      </c>
      <c r="E157" s="34">
        <v>1062.9100000000001</v>
      </c>
      <c r="F157" s="9"/>
      <c r="G157" s="19">
        <f t="shared" si="3"/>
        <v>10629.1</v>
      </c>
    </row>
    <row r="158" spans="1:7" ht="50.1" customHeight="1" x14ac:dyDescent="0.25">
      <c r="A158" s="15">
        <v>149</v>
      </c>
      <c r="B158" s="13" t="s">
        <v>203</v>
      </c>
      <c r="C158" s="12" t="s">
        <v>55</v>
      </c>
      <c r="D158" s="14">
        <v>10</v>
      </c>
      <c r="E158" s="34">
        <v>1287.18</v>
      </c>
      <c r="G158" s="19">
        <f t="shared" si="3"/>
        <v>12871.800000000001</v>
      </c>
    </row>
    <row r="159" spans="1:7" ht="50.1" customHeight="1" x14ac:dyDescent="0.25">
      <c r="A159" s="15">
        <v>150</v>
      </c>
      <c r="B159" s="13" t="s">
        <v>204</v>
      </c>
      <c r="C159" s="12" t="s">
        <v>55</v>
      </c>
      <c r="D159" s="14">
        <v>20</v>
      </c>
      <c r="E159" s="34">
        <v>1275.79</v>
      </c>
      <c r="G159" s="19">
        <f t="shared" si="3"/>
        <v>25515.8</v>
      </c>
    </row>
    <row r="160" spans="1:7" ht="50.1" customHeight="1" x14ac:dyDescent="0.25">
      <c r="A160" s="15">
        <v>151</v>
      </c>
      <c r="B160" s="13" t="s">
        <v>205</v>
      </c>
      <c r="C160" s="12" t="s">
        <v>55</v>
      </c>
      <c r="D160" s="14">
        <v>10</v>
      </c>
      <c r="E160" s="34">
        <v>1277.99</v>
      </c>
      <c r="G160" s="19">
        <f t="shared" si="3"/>
        <v>12779.9</v>
      </c>
    </row>
    <row r="161" spans="1:7" ht="50.1" customHeight="1" x14ac:dyDescent="0.25">
      <c r="A161" s="15">
        <v>152</v>
      </c>
      <c r="B161" s="13" t="s">
        <v>206</v>
      </c>
      <c r="C161" s="12" t="s">
        <v>55</v>
      </c>
      <c r="D161" s="14">
        <v>20</v>
      </c>
      <c r="E161" s="34">
        <v>1744.27</v>
      </c>
      <c r="G161" s="19">
        <f t="shared" si="3"/>
        <v>34885.4</v>
      </c>
    </row>
    <row r="162" spans="1:7" ht="50.1" customHeight="1" x14ac:dyDescent="0.25">
      <c r="A162" s="15">
        <v>153</v>
      </c>
      <c r="B162" s="13" t="s">
        <v>207</v>
      </c>
      <c r="C162" s="12" t="s">
        <v>55</v>
      </c>
      <c r="D162" s="14">
        <v>10</v>
      </c>
      <c r="E162" s="34">
        <v>1279.95</v>
      </c>
      <c r="G162" s="19">
        <f t="shared" si="3"/>
        <v>12799.5</v>
      </c>
    </row>
    <row r="163" spans="1:7" ht="50.1" customHeight="1" x14ac:dyDescent="0.25">
      <c r="A163" s="15">
        <v>154</v>
      </c>
      <c r="B163" s="13" t="s">
        <v>208</v>
      </c>
      <c r="C163" s="12" t="s">
        <v>55</v>
      </c>
      <c r="D163" s="14">
        <v>10</v>
      </c>
      <c r="E163" s="34">
        <v>1614.81</v>
      </c>
      <c r="G163" s="19">
        <f t="shared" si="3"/>
        <v>16148.099999999999</v>
      </c>
    </row>
    <row r="164" spans="1:7" ht="50.1" customHeight="1" x14ac:dyDescent="0.25">
      <c r="A164" s="15">
        <v>155</v>
      </c>
      <c r="B164" s="13" t="s">
        <v>209</v>
      </c>
      <c r="C164" s="12" t="s">
        <v>55</v>
      </c>
      <c r="D164" s="14">
        <v>10</v>
      </c>
      <c r="E164" s="34">
        <v>1602.45</v>
      </c>
      <c r="G164" s="19">
        <f t="shared" si="3"/>
        <v>16024.5</v>
      </c>
    </row>
    <row r="165" spans="1:7" ht="50.1" customHeight="1" x14ac:dyDescent="0.25">
      <c r="A165" s="15">
        <v>156</v>
      </c>
      <c r="B165" s="13" t="s">
        <v>210</v>
      </c>
      <c r="C165" s="12" t="s">
        <v>55</v>
      </c>
      <c r="D165" s="14">
        <v>20</v>
      </c>
      <c r="E165" s="34">
        <v>1623.65</v>
      </c>
      <c r="G165" s="19">
        <f t="shared" si="3"/>
        <v>32473</v>
      </c>
    </row>
    <row r="166" spans="1:7" ht="50.1" customHeight="1" x14ac:dyDescent="0.25">
      <c r="A166" s="15">
        <v>157</v>
      </c>
      <c r="B166" s="13" t="s">
        <v>211</v>
      </c>
      <c r="C166" s="12" t="s">
        <v>55</v>
      </c>
      <c r="D166" s="14">
        <v>20</v>
      </c>
      <c r="E166" s="34">
        <v>1769.09</v>
      </c>
      <c r="G166" s="19">
        <f t="shared" si="3"/>
        <v>35381.799999999996</v>
      </c>
    </row>
    <row r="167" spans="1:7" ht="50.1" customHeight="1" x14ac:dyDescent="0.25">
      <c r="A167" s="15">
        <v>158</v>
      </c>
      <c r="B167" s="13" t="s">
        <v>212</v>
      </c>
      <c r="C167" s="12" t="s">
        <v>55</v>
      </c>
      <c r="D167" s="14">
        <v>50</v>
      </c>
      <c r="E167" s="34">
        <v>485.64</v>
      </c>
      <c r="G167" s="19">
        <f t="shared" si="3"/>
        <v>24282</v>
      </c>
    </row>
    <row r="168" spans="1:7" ht="50.1" customHeight="1" x14ac:dyDescent="0.25">
      <c r="A168" s="15">
        <v>159</v>
      </c>
      <c r="B168" s="13" t="s">
        <v>213</v>
      </c>
      <c r="C168" s="12" t="s">
        <v>55</v>
      </c>
      <c r="D168" s="14">
        <v>20</v>
      </c>
      <c r="E168" s="34">
        <v>460.2</v>
      </c>
      <c r="G168" s="19">
        <f t="shared" si="3"/>
        <v>9204</v>
      </c>
    </row>
    <row r="169" spans="1:7" ht="50.1" customHeight="1" x14ac:dyDescent="0.25">
      <c r="A169" s="15">
        <v>160</v>
      </c>
      <c r="B169" s="13" t="s">
        <v>214</v>
      </c>
      <c r="C169" s="12" t="s">
        <v>55</v>
      </c>
      <c r="D169" s="14">
        <v>70</v>
      </c>
      <c r="E169" s="34">
        <v>80.760000000000005</v>
      </c>
      <c r="G169" s="19">
        <f t="shared" si="3"/>
        <v>5653.2000000000007</v>
      </c>
    </row>
    <row r="170" spans="1:7" ht="50.1" customHeight="1" x14ac:dyDescent="0.25">
      <c r="A170" s="15">
        <v>161</v>
      </c>
      <c r="B170" s="13" t="s">
        <v>215</v>
      </c>
      <c r="C170" s="12" t="s">
        <v>55</v>
      </c>
      <c r="D170" s="14">
        <v>100</v>
      </c>
      <c r="E170" s="34">
        <v>92.62</v>
      </c>
      <c r="G170" s="19">
        <f t="shared" si="3"/>
        <v>9262</v>
      </c>
    </row>
    <row r="171" spans="1:7" ht="50.1" customHeight="1" x14ac:dyDescent="0.25">
      <c r="A171" s="15">
        <v>162</v>
      </c>
      <c r="B171" s="13" t="s">
        <v>216</v>
      </c>
      <c r="C171" s="12" t="s">
        <v>55</v>
      </c>
      <c r="D171" s="14">
        <v>20</v>
      </c>
      <c r="E171" s="34">
        <v>460.2</v>
      </c>
      <c r="G171" s="19">
        <f t="shared" si="3"/>
        <v>9204</v>
      </c>
    </row>
    <row r="172" spans="1:7" ht="50.1" customHeight="1" x14ac:dyDescent="0.25">
      <c r="A172" s="15">
        <v>163</v>
      </c>
      <c r="B172" s="13" t="s">
        <v>217</v>
      </c>
      <c r="C172" s="12" t="s">
        <v>55</v>
      </c>
      <c r="D172" s="14">
        <v>20</v>
      </c>
      <c r="E172" s="34">
        <v>527.71</v>
      </c>
      <c r="G172" s="19">
        <f t="shared" si="3"/>
        <v>10554.2</v>
      </c>
    </row>
    <row r="173" spans="1:7" ht="50.1" customHeight="1" x14ac:dyDescent="0.25">
      <c r="A173" s="15">
        <v>164</v>
      </c>
      <c r="B173" s="13" t="s">
        <v>218</v>
      </c>
      <c r="C173" s="12" t="s">
        <v>55</v>
      </c>
      <c r="D173" s="14">
        <v>20</v>
      </c>
      <c r="E173" s="34">
        <v>255.97</v>
      </c>
      <c r="G173" s="19">
        <f t="shared" si="3"/>
        <v>5119.3999999999996</v>
      </c>
    </row>
    <row r="174" spans="1:7" ht="50.1" customHeight="1" x14ac:dyDescent="0.25">
      <c r="A174" s="15">
        <v>165</v>
      </c>
      <c r="B174" s="13" t="s">
        <v>219</v>
      </c>
      <c r="C174" s="12" t="s">
        <v>55</v>
      </c>
      <c r="D174" s="14">
        <v>20</v>
      </c>
      <c r="E174" s="34">
        <v>274.13</v>
      </c>
      <c r="G174" s="19">
        <f t="shared" si="3"/>
        <v>5482.6</v>
      </c>
    </row>
    <row r="175" spans="1:7" ht="50.1" customHeight="1" x14ac:dyDescent="0.25">
      <c r="A175" s="15">
        <v>166</v>
      </c>
      <c r="B175" s="13" t="s">
        <v>220</v>
      </c>
      <c r="C175" s="12" t="s">
        <v>55</v>
      </c>
      <c r="D175" s="14">
        <v>60</v>
      </c>
      <c r="E175" s="34">
        <v>106.19</v>
      </c>
      <c r="G175" s="19">
        <f t="shared" si="3"/>
        <v>6371.4</v>
      </c>
    </row>
    <row r="176" spans="1:7" ht="50.1" customHeight="1" x14ac:dyDescent="0.25">
      <c r="A176" s="15">
        <v>167</v>
      </c>
      <c r="B176" s="13" t="s">
        <v>221</v>
      </c>
      <c r="C176" s="12" t="s">
        <v>55</v>
      </c>
      <c r="D176" s="14">
        <v>20</v>
      </c>
      <c r="E176" s="34">
        <v>562.82000000000005</v>
      </c>
      <c r="G176" s="19">
        <f t="shared" si="3"/>
        <v>11256.400000000001</v>
      </c>
    </row>
    <row r="177" spans="1:7" ht="50.1" customHeight="1" x14ac:dyDescent="0.25">
      <c r="A177" s="15">
        <v>168</v>
      </c>
      <c r="B177" s="13" t="s">
        <v>222</v>
      </c>
      <c r="C177" s="12" t="s">
        <v>55</v>
      </c>
      <c r="D177" s="14">
        <v>20</v>
      </c>
      <c r="E177" s="34">
        <v>292.27</v>
      </c>
      <c r="G177" s="19">
        <f t="shared" si="3"/>
        <v>5845.4</v>
      </c>
    </row>
    <row r="178" spans="1:7" ht="50.1" customHeight="1" x14ac:dyDescent="0.25">
      <c r="A178" s="15">
        <v>169</v>
      </c>
      <c r="B178" s="13" t="s">
        <v>223</v>
      </c>
      <c r="C178" s="12" t="s">
        <v>55</v>
      </c>
      <c r="D178" s="14">
        <v>20</v>
      </c>
      <c r="E178" s="34">
        <v>110.76</v>
      </c>
      <c r="G178" s="19">
        <f t="shared" ref="G178:G204" si="4">D178*E178</f>
        <v>2215.2000000000003</v>
      </c>
    </row>
    <row r="179" spans="1:7" ht="50.1" customHeight="1" x14ac:dyDescent="0.25">
      <c r="A179" s="15">
        <v>170</v>
      </c>
      <c r="B179" s="13" t="s">
        <v>224</v>
      </c>
      <c r="C179" s="12" t="s">
        <v>55</v>
      </c>
      <c r="D179" s="14">
        <v>40</v>
      </c>
      <c r="E179" s="34">
        <v>335.86</v>
      </c>
      <c r="G179" s="19">
        <f t="shared" si="4"/>
        <v>13434.400000000001</v>
      </c>
    </row>
    <row r="180" spans="1:7" ht="50.1" customHeight="1" x14ac:dyDescent="0.25">
      <c r="A180" s="15">
        <v>171</v>
      </c>
      <c r="B180" s="13" t="s">
        <v>225</v>
      </c>
      <c r="C180" s="12" t="s">
        <v>55</v>
      </c>
      <c r="D180" s="14">
        <v>10</v>
      </c>
      <c r="E180" s="34">
        <v>335.86</v>
      </c>
      <c r="G180" s="19">
        <f t="shared" si="4"/>
        <v>3358.6000000000004</v>
      </c>
    </row>
    <row r="181" spans="1:7" ht="50.1" customHeight="1" x14ac:dyDescent="0.25">
      <c r="A181" s="15">
        <v>172</v>
      </c>
      <c r="B181" s="13" t="s">
        <v>226</v>
      </c>
      <c r="C181" s="12" t="s">
        <v>55</v>
      </c>
      <c r="D181" s="14">
        <v>40</v>
      </c>
      <c r="E181" s="34">
        <v>120.34</v>
      </c>
      <c r="G181" s="19">
        <f t="shared" si="4"/>
        <v>4813.6000000000004</v>
      </c>
    </row>
    <row r="182" spans="1:7" ht="50.1" customHeight="1" x14ac:dyDescent="0.25">
      <c r="A182" s="15">
        <v>173</v>
      </c>
      <c r="B182" s="13" t="s">
        <v>227</v>
      </c>
      <c r="C182" s="12" t="s">
        <v>55</v>
      </c>
      <c r="D182" s="14">
        <v>10</v>
      </c>
      <c r="E182" s="34">
        <v>393.9</v>
      </c>
      <c r="G182" s="19">
        <f t="shared" si="4"/>
        <v>3939</v>
      </c>
    </row>
    <row r="183" spans="1:7" ht="50.1" customHeight="1" x14ac:dyDescent="0.25">
      <c r="A183" s="15">
        <v>174</v>
      </c>
      <c r="B183" s="13" t="s">
        <v>228</v>
      </c>
      <c r="C183" s="12" t="s">
        <v>55</v>
      </c>
      <c r="D183" s="14">
        <v>10</v>
      </c>
      <c r="E183" s="34">
        <v>410.33</v>
      </c>
      <c r="G183" s="19">
        <f t="shared" si="4"/>
        <v>4103.3</v>
      </c>
    </row>
    <row r="184" spans="1:7" ht="50.1" customHeight="1" x14ac:dyDescent="0.25">
      <c r="A184" s="15">
        <v>175</v>
      </c>
      <c r="B184" s="13" t="s">
        <v>229</v>
      </c>
      <c r="C184" s="12" t="s">
        <v>55</v>
      </c>
      <c r="D184" s="14">
        <v>10</v>
      </c>
      <c r="E184" s="34">
        <v>494.72</v>
      </c>
      <c r="G184" s="19">
        <f t="shared" si="4"/>
        <v>4947.2000000000007</v>
      </c>
    </row>
    <row r="185" spans="1:7" ht="50.1" customHeight="1" x14ac:dyDescent="0.25">
      <c r="A185" s="15">
        <v>176</v>
      </c>
      <c r="B185" s="13" t="s">
        <v>230</v>
      </c>
      <c r="C185" s="12" t="s">
        <v>55</v>
      </c>
      <c r="D185" s="14">
        <v>10</v>
      </c>
      <c r="E185" s="34">
        <v>127.68</v>
      </c>
      <c r="G185" s="19">
        <f t="shared" si="4"/>
        <v>1276.8000000000002</v>
      </c>
    </row>
    <row r="186" spans="1:7" ht="50.1" customHeight="1" x14ac:dyDescent="0.25">
      <c r="A186" s="15">
        <v>177</v>
      </c>
      <c r="B186" s="13" t="s">
        <v>231</v>
      </c>
      <c r="C186" s="12" t="s">
        <v>55</v>
      </c>
      <c r="D186" s="14">
        <v>10</v>
      </c>
      <c r="E186" s="34">
        <v>239.51</v>
      </c>
      <c r="G186" s="19">
        <f t="shared" si="4"/>
        <v>2395.1</v>
      </c>
    </row>
    <row r="187" spans="1:7" ht="50.1" customHeight="1" x14ac:dyDescent="0.25">
      <c r="A187" s="15">
        <v>178</v>
      </c>
      <c r="B187" s="13" t="s">
        <v>232</v>
      </c>
      <c r="C187" s="12" t="s">
        <v>55</v>
      </c>
      <c r="D187" s="14">
        <v>10</v>
      </c>
      <c r="E187" s="34">
        <v>1759.78</v>
      </c>
      <c r="G187" s="19">
        <f t="shared" si="4"/>
        <v>17597.8</v>
      </c>
    </row>
    <row r="188" spans="1:7" ht="50.1" customHeight="1" x14ac:dyDescent="0.25">
      <c r="A188" s="15">
        <v>179</v>
      </c>
      <c r="B188" s="13" t="s">
        <v>233</v>
      </c>
      <c r="C188" s="12" t="s">
        <v>55</v>
      </c>
      <c r="D188" s="14">
        <v>10</v>
      </c>
      <c r="E188" s="34">
        <v>1828.5</v>
      </c>
      <c r="G188" s="19">
        <f t="shared" si="4"/>
        <v>18285</v>
      </c>
    </row>
    <row r="189" spans="1:7" ht="50.1" customHeight="1" x14ac:dyDescent="0.25">
      <c r="A189" s="15">
        <v>180</v>
      </c>
      <c r="B189" s="13" t="s">
        <v>234</v>
      </c>
      <c r="C189" s="12" t="s">
        <v>55</v>
      </c>
      <c r="D189" s="14">
        <v>10</v>
      </c>
      <c r="E189" s="34">
        <v>1832</v>
      </c>
      <c r="G189" s="19">
        <f t="shared" si="4"/>
        <v>18320</v>
      </c>
    </row>
    <row r="190" spans="1:7" ht="50.1" customHeight="1" x14ac:dyDescent="0.25">
      <c r="A190" s="15">
        <v>181</v>
      </c>
      <c r="B190" s="13" t="s">
        <v>235</v>
      </c>
      <c r="C190" s="12" t="s">
        <v>55</v>
      </c>
      <c r="D190" s="14">
        <v>30</v>
      </c>
      <c r="E190" s="34">
        <v>1167.25</v>
      </c>
      <c r="G190" s="19">
        <f t="shared" si="4"/>
        <v>35017.5</v>
      </c>
    </row>
    <row r="191" spans="1:7" ht="50.1" customHeight="1" x14ac:dyDescent="0.25">
      <c r="A191" s="15">
        <v>182</v>
      </c>
      <c r="B191" s="13" t="s">
        <v>236</v>
      </c>
      <c r="C191" s="12" t="s">
        <v>55</v>
      </c>
      <c r="D191" s="14">
        <v>40</v>
      </c>
      <c r="E191" s="34">
        <v>1223.8900000000001</v>
      </c>
      <c r="G191" s="19">
        <f t="shared" si="4"/>
        <v>48955.600000000006</v>
      </c>
    </row>
    <row r="192" spans="1:7" ht="50.1" customHeight="1" x14ac:dyDescent="0.25">
      <c r="A192" s="15">
        <v>183</v>
      </c>
      <c r="B192" s="13" t="s">
        <v>237</v>
      </c>
      <c r="C192" s="12" t="s">
        <v>55</v>
      </c>
      <c r="D192" s="14">
        <v>40</v>
      </c>
      <c r="E192" s="34">
        <v>1021.16</v>
      </c>
      <c r="G192" s="19">
        <f t="shared" si="4"/>
        <v>40846.400000000001</v>
      </c>
    </row>
    <row r="193" spans="1:7" ht="50.1" customHeight="1" x14ac:dyDescent="0.25">
      <c r="A193" s="15">
        <v>184</v>
      </c>
      <c r="B193" s="13" t="s">
        <v>238</v>
      </c>
      <c r="C193" s="12" t="s">
        <v>55</v>
      </c>
      <c r="D193" s="14">
        <v>50</v>
      </c>
      <c r="E193" s="34">
        <v>975.73</v>
      </c>
      <c r="G193" s="19">
        <f t="shared" si="4"/>
        <v>48786.5</v>
      </c>
    </row>
    <row r="194" spans="1:7" ht="50.1" customHeight="1" x14ac:dyDescent="0.25">
      <c r="A194" s="15">
        <v>185</v>
      </c>
      <c r="B194" s="13" t="s">
        <v>239</v>
      </c>
      <c r="C194" s="12" t="s">
        <v>55</v>
      </c>
      <c r="D194" s="14">
        <v>40</v>
      </c>
      <c r="E194" s="34">
        <v>975.73</v>
      </c>
      <c r="G194" s="19">
        <f t="shared" si="4"/>
        <v>39029.199999999997</v>
      </c>
    </row>
    <row r="195" spans="1:7" ht="50.1" customHeight="1" x14ac:dyDescent="0.25">
      <c r="A195" s="15">
        <v>186</v>
      </c>
      <c r="B195" s="13" t="s">
        <v>240</v>
      </c>
      <c r="C195" s="12" t="s">
        <v>55</v>
      </c>
      <c r="D195" s="14">
        <v>25</v>
      </c>
      <c r="E195" s="34">
        <v>1265.29</v>
      </c>
      <c r="G195" s="19">
        <f t="shared" si="4"/>
        <v>31632.25</v>
      </c>
    </row>
    <row r="196" spans="1:7" ht="50.1" customHeight="1" x14ac:dyDescent="0.25">
      <c r="A196" s="15">
        <v>187</v>
      </c>
      <c r="B196" s="13" t="s">
        <v>241</v>
      </c>
      <c r="C196" s="12" t="s">
        <v>55</v>
      </c>
      <c r="D196" s="14">
        <v>20</v>
      </c>
      <c r="E196" s="34">
        <v>975.73</v>
      </c>
      <c r="G196" s="19">
        <f t="shared" si="4"/>
        <v>19514.599999999999</v>
      </c>
    </row>
    <row r="197" spans="1:7" ht="50.1" customHeight="1" x14ac:dyDescent="0.25">
      <c r="A197" s="15">
        <v>188</v>
      </c>
      <c r="B197" s="13" t="s">
        <v>242</v>
      </c>
      <c r="C197" s="12" t="s">
        <v>55</v>
      </c>
      <c r="D197" s="14">
        <v>20</v>
      </c>
      <c r="E197" s="34">
        <v>1265.29</v>
      </c>
      <c r="G197" s="19">
        <f t="shared" si="4"/>
        <v>25305.8</v>
      </c>
    </row>
    <row r="198" spans="1:7" ht="50.1" customHeight="1" x14ac:dyDescent="0.25">
      <c r="A198" s="15">
        <v>189</v>
      </c>
      <c r="B198" s="13" t="s">
        <v>243</v>
      </c>
      <c r="C198" s="12" t="s">
        <v>55</v>
      </c>
      <c r="D198" s="14">
        <v>20</v>
      </c>
      <c r="E198" s="34">
        <v>1585.72</v>
      </c>
      <c r="G198" s="19">
        <f t="shared" si="4"/>
        <v>31714.400000000001</v>
      </c>
    </row>
    <row r="199" spans="1:7" ht="50.1" customHeight="1" x14ac:dyDescent="0.25">
      <c r="A199" s="15">
        <v>190</v>
      </c>
      <c r="B199" s="13" t="s">
        <v>244</v>
      </c>
      <c r="C199" s="12" t="s">
        <v>55</v>
      </c>
      <c r="D199" s="14">
        <v>20</v>
      </c>
      <c r="E199" s="34">
        <v>1003.02</v>
      </c>
      <c r="G199" s="19">
        <f t="shared" si="4"/>
        <v>20060.400000000001</v>
      </c>
    </row>
    <row r="200" spans="1:7" ht="50.1" customHeight="1" x14ac:dyDescent="0.25">
      <c r="A200" s="15">
        <v>191</v>
      </c>
      <c r="B200" s="13" t="s">
        <v>245</v>
      </c>
      <c r="C200" s="12" t="s">
        <v>55</v>
      </c>
      <c r="D200" s="14">
        <v>10</v>
      </c>
      <c r="E200" s="34">
        <v>1265.29</v>
      </c>
      <c r="G200" s="19">
        <f t="shared" si="4"/>
        <v>12652.9</v>
      </c>
    </row>
    <row r="201" spans="1:7" ht="50.1" customHeight="1" x14ac:dyDescent="0.25">
      <c r="A201" s="15">
        <v>192</v>
      </c>
      <c r="B201" s="13" t="s">
        <v>246</v>
      </c>
      <c r="C201" s="12" t="s">
        <v>55</v>
      </c>
      <c r="D201" s="14">
        <v>20</v>
      </c>
      <c r="E201" s="34">
        <v>1633.87</v>
      </c>
      <c r="G201" s="19">
        <f t="shared" si="4"/>
        <v>32677.399999999998</v>
      </c>
    </row>
    <row r="202" spans="1:7" ht="50.1" customHeight="1" x14ac:dyDescent="0.25">
      <c r="A202" s="15">
        <v>193</v>
      </c>
      <c r="B202" s="13" t="s">
        <v>247</v>
      </c>
      <c r="C202" s="12" t="s">
        <v>55</v>
      </c>
      <c r="D202" s="14">
        <v>30</v>
      </c>
      <c r="E202" s="34">
        <v>1167.25</v>
      </c>
      <c r="G202" s="19">
        <f t="shared" si="4"/>
        <v>35017.5</v>
      </c>
    </row>
    <row r="203" spans="1:7" ht="50.1" customHeight="1" x14ac:dyDescent="0.25">
      <c r="A203" s="15">
        <v>194</v>
      </c>
      <c r="B203" s="13" t="s">
        <v>248</v>
      </c>
      <c r="C203" s="12" t="s">
        <v>55</v>
      </c>
      <c r="D203" s="14">
        <v>15</v>
      </c>
      <c r="E203" s="34">
        <v>1617.18</v>
      </c>
      <c r="G203" s="19">
        <f t="shared" si="4"/>
        <v>24257.7</v>
      </c>
    </row>
    <row r="204" spans="1:7" ht="50.1" customHeight="1" x14ac:dyDescent="0.25">
      <c r="A204" s="15">
        <v>195</v>
      </c>
      <c r="B204" s="13" t="s">
        <v>249</v>
      </c>
      <c r="C204" s="12" t="s">
        <v>55</v>
      </c>
      <c r="D204" s="14">
        <v>10</v>
      </c>
      <c r="E204" s="34">
        <v>1507.68</v>
      </c>
      <c r="G204" s="19">
        <f t="shared" si="4"/>
        <v>15076.800000000001</v>
      </c>
    </row>
    <row r="205" spans="1:7" ht="50.1" customHeight="1" x14ac:dyDescent="0.25">
      <c r="A205" s="15">
        <v>196</v>
      </c>
      <c r="B205" s="13" t="s">
        <v>250</v>
      </c>
      <c r="C205" s="12" t="s">
        <v>55</v>
      </c>
      <c r="D205" s="14">
        <v>5</v>
      </c>
      <c r="E205" s="34">
        <v>2203.69</v>
      </c>
      <c r="G205" s="19">
        <f t="shared" si="3"/>
        <v>11018.45</v>
      </c>
    </row>
    <row r="206" spans="1:7" ht="50.1" customHeight="1" x14ac:dyDescent="0.3">
      <c r="A206" s="15">
        <v>197</v>
      </c>
      <c r="B206" s="13" t="s">
        <v>251</v>
      </c>
      <c r="C206" s="12" t="s">
        <v>55</v>
      </c>
      <c r="D206" s="14">
        <v>17</v>
      </c>
      <c r="E206" s="34">
        <v>1655.6</v>
      </c>
      <c r="F206" s="9"/>
      <c r="G206" s="19">
        <f t="shared" ref="G206:G432" si="5">D206*E206</f>
        <v>28145.199999999997</v>
      </c>
    </row>
    <row r="207" spans="1:7" ht="50.1" customHeight="1" x14ac:dyDescent="0.25">
      <c r="A207" s="15">
        <v>198</v>
      </c>
      <c r="B207" s="13" t="s">
        <v>252</v>
      </c>
      <c r="C207" s="12" t="s">
        <v>55</v>
      </c>
      <c r="D207" s="14">
        <v>17</v>
      </c>
      <c r="E207" s="34">
        <v>2306.19</v>
      </c>
      <c r="G207" s="19">
        <f t="shared" si="5"/>
        <v>39205.230000000003</v>
      </c>
    </row>
    <row r="208" spans="1:7" ht="50.1" customHeight="1" x14ac:dyDescent="0.25">
      <c r="A208" s="15">
        <v>199</v>
      </c>
      <c r="B208" s="13" t="s">
        <v>253</v>
      </c>
      <c r="C208" s="12" t="s">
        <v>55</v>
      </c>
      <c r="D208" s="14">
        <v>17</v>
      </c>
      <c r="E208" s="34">
        <v>2153.11</v>
      </c>
      <c r="G208" s="19">
        <f t="shared" si="5"/>
        <v>36602.870000000003</v>
      </c>
    </row>
    <row r="209" spans="1:7" ht="50.1" customHeight="1" x14ac:dyDescent="0.25">
      <c r="A209" s="15">
        <v>200</v>
      </c>
      <c r="B209" s="13" t="s">
        <v>254</v>
      </c>
      <c r="C209" s="12" t="s">
        <v>55</v>
      </c>
      <c r="D209" s="14">
        <v>12</v>
      </c>
      <c r="E209" s="34">
        <v>2251.5700000000002</v>
      </c>
      <c r="G209" s="19">
        <f t="shared" si="5"/>
        <v>27018.840000000004</v>
      </c>
    </row>
    <row r="210" spans="1:7" ht="50.1" customHeight="1" x14ac:dyDescent="0.25">
      <c r="A210" s="15">
        <v>201</v>
      </c>
      <c r="B210" s="13" t="s">
        <v>255</v>
      </c>
      <c r="C210" s="12" t="s">
        <v>55</v>
      </c>
      <c r="D210" s="14">
        <v>12</v>
      </c>
      <c r="E210" s="34">
        <v>2041.36</v>
      </c>
      <c r="G210" s="19">
        <f t="shared" si="5"/>
        <v>24496.32</v>
      </c>
    </row>
    <row r="211" spans="1:7" ht="50.1" customHeight="1" x14ac:dyDescent="0.25">
      <c r="A211" s="15">
        <v>202</v>
      </c>
      <c r="B211" s="13" t="s">
        <v>256</v>
      </c>
      <c r="C211" s="12" t="s">
        <v>55</v>
      </c>
      <c r="D211" s="14">
        <v>15</v>
      </c>
      <c r="E211" s="34">
        <v>2310.41</v>
      </c>
      <c r="G211" s="19">
        <f t="shared" si="5"/>
        <v>34656.149999999994</v>
      </c>
    </row>
    <row r="212" spans="1:7" ht="50.1" customHeight="1" x14ac:dyDescent="0.25">
      <c r="A212" s="15">
        <v>203</v>
      </c>
      <c r="B212" s="13" t="s">
        <v>257</v>
      </c>
      <c r="C212" s="12" t="s">
        <v>55</v>
      </c>
      <c r="D212" s="14">
        <v>5</v>
      </c>
      <c r="E212" s="34">
        <v>2355.44</v>
      </c>
      <c r="G212" s="19">
        <f t="shared" si="5"/>
        <v>11777.2</v>
      </c>
    </row>
    <row r="213" spans="1:7" ht="50.1" customHeight="1" x14ac:dyDescent="0.25">
      <c r="A213" s="15">
        <v>204</v>
      </c>
      <c r="B213" s="13" t="s">
        <v>258</v>
      </c>
      <c r="C213" s="12" t="s">
        <v>55</v>
      </c>
      <c r="D213" s="14">
        <v>5</v>
      </c>
      <c r="E213" s="34">
        <v>2289.04</v>
      </c>
      <c r="G213" s="19">
        <f t="shared" si="5"/>
        <v>11445.2</v>
      </c>
    </row>
    <row r="214" spans="1:7" ht="50.1" customHeight="1" x14ac:dyDescent="0.25">
      <c r="A214" s="15">
        <v>205</v>
      </c>
      <c r="B214" s="13" t="s">
        <v>259</v>
      </c>
      <c r="C214" s="12" t="s">
        <v>55</v>
      </c>
      <c r="D214" s="14">
        <v>12</v>
      </c>
      <c r="E214" s="34">
        <v>2300.7600000000002</v>
      </c>
      <c r="G214" s="19">
        <f t="shared" si="5"/>
        <v>27609.120000000003</v>
      </c>
    </row>
    <row r="215" spans="1:7" ht="50.1" customHeight="1" x14ac:dyDescent="0.25">
      <c r="A215" s="15">
        <v>206</v>
      </c>
      <c r="B215" s="13" t="s">
        <v>260</v>
      </c>
      <c r="C215" s="12" t="s">
        <v>55</v>
      </c>
      <c r="D215" s="14">
        <v>12</v>
      </c>
      <c r="E215" s="34">
        <v>2169.36</v>
      </c>
      <c r="G215" s="19">
        <f t="shared" si="5"/>
        <v>26032.32</v>
      </c>
    </row>
    <row r="216" spans="1:7" ht="50.1" customHeight="1" x14ac:dyDescent="0.25">
      <c r="A216" s="15">
        <v>207</v>
      </c>
      <c r="B216" s="13" t="s">
        <v>261</v>
      </c>
      <c r="C216" s="12" t="s">
        <v>55</v>
      </c>
      <c r="D216" s="14">
        <v>12</v>
      </c>
      <c r="E216" s="34">
        <v>3197.84</v>
      </c>
      <c r="G216" s="19">
        <f t="shared" si="5"/>
        <v>38374.080000000002</v>
      </c>
    </row>
    <row r="217" spans="1:7" ht="50.1" customHeight="1" x14ac:dyDescent="0.25">
      <c r="A217" s="15">
        <v>208</v>
      </c>
      <c r="B217" s="13" t="s">
        <v>262</v>
      </c>
      <c r="C217" s="12" t="s">
        <v>55</v>
      </c>
      <c r="D217" s="14">
        <v>4</v>
      </c>
      <c r="E217" s="34">
        <v>6069.79</v>
      </c>
      <c r="G217" s="19">
        <f t="shared" si="5"/>
        <v>24279.16</v>
      </c>
    </row>
    <row r="218" spans="1:7" ht="50.1" customHeight="1" x14ac:dyDescent="0.25">
      <c r="A218" s="15">
        <v>209</v>
      </c>
      <c r="B218" s="13" t="s">
        <v>263</v>
      </c>
      <c r="C218" s="12" t="s">
        <v>55</v>
      </c>
      <c r="D218" s="14">
        <v>4</v>
      </c>
      <c r="E218" s="34">
        <v>8102.72</v>
      </c>
      <c r="G218" s="19">
        <f t="shared" si="5"/>
        <v>32410.880000000001</v>
      </c>
    </row>
    <row r="219" spans="1:7" ht="50.1" customHeight="1" x14ac:dyDescent="0.25">
      <c r="A219" s="15">
        <v>210</v>
      </c>
      <c r="B219" s="13" t="s">
        <v>264</v>
      </c>
      <c r="C219" s="12" t="s">
        <v>55</v>
      </c>
      <c r="D219" s="14">
        <v>8</v>
      </c>
      <c r="E219" s="34">
        <v>2404.96</v>
      </c>
      <c r="G219" s="19">
        <f t="shared" si="5"/>
        <v>19239.68</v>
      </c>
    </row>
    <row r="220" spans="1:7" ht="50.1" customHeight="1" x14ac:dyDescent="0.25">
      <c r="A220" s="15">
        <v>211</v>
      </c>
      <c r="B220" s="13" t="s">
        <v>265</v>
      </c>
      <c r="C220" s="12" t="s">
        <v>55</v>
      </c>
      <c r="D220" s="14">
        <v>3</v>
      </c>
      <c r="E220" s="34">
        <v>6607.44</v>
      </c>
      <c r="G220" s="19">
        <f t="shared" si="5"/>
        <v>19822.32</v>
      </c>
    </row>
    <row r="221" spans="1:7" ht="50.1" customHeight="1" x14ac:dyDescent="0.25">
      <c r="A221" s="15">
        <v>212</v>
      </c>
      <c r="B221" s="13" t="s">
        <v>266</v>
      </c>
      <c r="C221" s="12" t="s">
        <v>55</v>
      </c>
      <c r="D221" s="14">
        <v>8</v>
      </c>
      <c r="E221" s="34">
        <v>3286.05</v>
      </c>
      <c r="G221" s="19">
        <f t="shared" si="5"/>
        <v>26288.400000000001</v>
      </c>
    </row>
    <row r="222" spans="1:7" ht="50.1" customHeight="1" x14ac:dyDescent="0.25">
      <c r="A222" s="15">
        <v>213</v>
      </c>
      <c r="B222" s="13" t="s">
        <v>267</v>
      </c>
      <c r="C222" s="12" t="s">
        <v>55</v>
      </c>
      <c r="D222" s="14">
        <v>5</v>
      </c>
      <c r="E222" s="34">
        <v>3353.34</v>
      </c>
      <c r="G222" s="19">
        <f t="shared" si="5"/>
        <v>16766.7</v>
      </c>
    </row>
    <row r="223" spans="1:7" ht="50.1" customHeight="1" x14ac:dyDescent="0.25">
      <c r="A223" s="15">
        <v>214</v>
      </c>
      <c r="B223" s="13" t="s">
        <v>268</v>
      </c>
      <c r="C223" s="12" t="s">
        <v>55</v>
      </c>
      <c r="D223" s="14">
        <v>2</v>
      </c>
      <c r="E223" s="34">
        <v>10326</v>
      </c>
      <c r="G223" s="19">
        <f t="shared" si="5"/>
        <v>20652</v>
      </c>
    </row>
    <row r="224" spans="1:7" ht="50.1" customHeight="1" x14ac:dyDescent="0.25">
      <c r="A224" s="15">
        <v>215</v>
      </c>
      <c r="B224" s="13" t="s">
        <v>269</v>
      </c>
      <c r="C224" s="12" t="s">
        <v>55</v>
      </c>
      <c r="D224" s="14">
        <v>2</v>
      </c>
      <c r="E224" s="34">
        <v>10073.24</v>
      </c>
      <c r="G224" s="19">
        <f t="shared" si="5"/>
        <v>20146.48</v>
      </c>
    </row>
    <row r="225" spans="1:7" ht="50.1" customHeight="1" x14ac:dyDescent="0.25">
      <c r="A225" s="15">
        <v>216</v>
      </c>
      <c r="B225" s="13" t="s">
        <v>270</v>
      </c>
      <c r="C225" s="12" t="s">
        <v>55</v>
      </c>
      <c r="D225" s="14">
        <v>2</v>
      </c>
      <c r="E225" s="34">
        <v>10586.26</v>
      </c>
      <c r="G225" s="19">
        <f t="shared" si="5"/>
        <v>21172.52</v>
      </c>
    </row>
    <row r="226" spans="1:7" ht="50.1" customHeight="1" x14ac:dyDescent="0.25">
      <c r="A226" s="15">
        <v>217</v>
      </c>
      <c r="B226" s="13" t="s">
        <v>271</v>
      </c>
      <c r="C226" s="12" t="s">
        <v>55</v>
      </c>
      <c r="D226" s="14">
        <v>4</v>
      </c>
      <c r="E226" s="34">
        <v>3050.22</v>
      </c>
      <c r="G226" s="19">
        <f t="shared" si="5"/>
        <v>12200.88</v>
      </c>
    </row>
    <row r="227" spans="1:7" ht="50.1" customHeight="1" x14ac:dyDescent="0.25">
      <c r="A227" s="15">
        <v>218</v>
      </c>
      <c r="B227" s="13" t="s">
        <v>272</v>
      </c>
      <c r="C227" s="12" t="s">
        <v>55</v>
      </c>
      <c r="D227" s="14">
        <v>4</v>
      </c>
      <c r="E227" s="34">
        <v>2357.7600000000002</v>
      </c>
      <c r="G227" s="19">
        <f t="shared" si="5"/>
        <v>9431.0400000000009</v>
      </c>
    </row>
    <row r="228" spans="1:7" ht="50.1" customHeight="1" x14ac:dyDescent="0.25">
      <c r="A228" s="15">
        <v>219</v>
      </c>
      <c r="B228" s="13" t="s">
        <v>273</v>
      </c>
      <c r="C228" s="12" t="s">
        <v>55</v>
      </c>
      <c r="D228" s="14">
        <v>5</v>
      </c>
      <c r="E228" s="34">
        <v>1577.51</v>
      </c>
      <c r="G228" s="19">
        <f t="shared" si="5"/>
        <v>7887.55</v>
      </c>
    </row>
    <row r="229" spans="1:7" ht="50.1" customHeight="1" x14ac:dyDescent="0.25">
      <c r="A229" s="15">
        <v>220</v>
      </c>
      <c r="B229" s="13" t="s">
        <v>274</v>
      </c>
      <c r="C229" s="12" t="s">
        <v>55</v>
      </c>
      <c r="D229" s="14">
        <v>5</v>
      </c>
      <c r="E229" s="34">
        <v>1549.21</v>
      </c>
      <c r="G229" s="19">
        <f t="shared" si="5"/>
        <v>7746.05</v>
      </c>
    </row>
    <row r="230" spans="1:7" ht="50.1" customHeight="1" x14ac:dyDescent="0.25">
      <c r="A230" s="15">
        <v>221</v>
      </c>
      <c r="B230" s="13" t="s">
        <v>275</v>
      </c>
      <c r="C230" s="12" t="s">
        <v>55</v>
      </c>
      <c r="D230" s="14">
        <v>5</v>
      </c>
      <c r="E230" s="34">
        <v>1428.91</v>
      </c>
      <c r="G230" s="19">
        <f t="shared" si="5"/>
        <v>7144.55</v>
      </c>
    </row>
    <row r="231" spans="1:7" ht="50.1" customHeight="1" x14ac:dyDescent="0.25">
      <c r="A231" s="15">
        <v>222</v>
      </c>
      <c r="B231" s="13" t="s">
        <v>276</v>
      </c>
      <c r="C231" s="12" t="s">
        <v>55</v>
      </c>
      <c r="D231" s="14">
        <v>5</v>
      </c>
      <c r="E231" s="34">
        <v>2281.66</v>
      </c>
      <c r="G231" s="19">
        <f t="shared" si="5"/>
        <v>11408.3</v>
      </c>
    </row>
    <row r="232" spans="1:7" ht="50.1" customHeight="1" x14ac:dyDescent="0.25">
      <c r="A232" s="15">
        <v>223</v>
      </c>
      <c r="B232" s="13" t="s">
        <v>277</v>
      </c>
      <c r="C232" s="12" t="s">
        <v>55</v>
      </c>
      <c r="D232" s="14">
        <v>4</v>
      </c>
      <c r="E232" s="34">
        <v>3282.75</v>
      </c>
      <c r="G232" s="19">
        <f t="shared" si="5"/>
        <v>13131</v>
      </c>
    </row>
    <row r="233" spans="1:7" ht="50.1" customHeight="1" x14ac:dyDescent="0.25">
      <c r="A233" s="15">
        <v>224</v>
      </c>
      <c r="B233" s="13" t="s">
        <v>278</v>
      </c>
      <c r="C233" s="12" t="s">
        <v>55</v>
      </c>
      <c r="D233" s="14">
        <v>4</v>
      </c>
      <c r="E233" s="34">
        <v>4417.4399999999996</v>
      </c>
      <c r="G233" s="19">
        <f t="shared" si="5"/>
        <v>17669.759999999998</v>
      </c>
    </row>
    <row r="234" spans="1:7" ht="50.1" customHeight="1" x14ac:dyDescent="0.25">
      <c r="A234" s="15">
        <v>225</v>
      </c>
      <c r="B234" s="13" t="s">
        <v>279</v>
      </c>
      <c r="C234" s="12" t="s">
        <v>55</v>
      </c>
      <c r="D234" s="14">
        <v>22</v>
      </c>
      <c r="E234" s="34">
        <v>1973.52</v>
      </c>
      <c r="G234" s="19">
        <f t="shared" si="5"/>
        <v>43417.440000000002</v>
      </c>
    </row>
    <row r="235" spans="1:7" ht="50.1" customHeight="1" x14ac:dyDescent="0.25">
      <c r="A235" s="15">
        <v>226</v>
      </c>
      <c r="B235" s="13" t="s">
        <v>280</v>
      </c>
      <c r="C235" s="12" t="s">
        <v>55</v>
      </c>
      <c r="D235" s="14">
        <v>21</v>
      </c>
      <c r="E235" s="34">
        <v>1946.51</v>
      </c>
      <c r="G235" s="19">
        <f t="shared" si="5"/>
        <v>40876.71</v>
      </c>
    </row>
    <row r="236" spans="1:7" ht="50.1" customHeight="1" x14ac:dyDescent="0.25">
      <c r="A236" s="15">
        <v>227</v>
      </c>
      <c r="B236" s="13" t="s">
        <v>281</v>
      </c>
      <c r="C236" s="12" t="s">
        <v>55</v>
      </c>
      <c r="D236" s="14">
        <v>22</v>
      </c>
      <c r="E236" s="34">
        <v>1787.5</v>
      </c>
      <c r="G236" s="19">
        <f t="shared" si="5"/>
        <v>39325</v>
      </c>
    </row>
    <row r="237" spans="1:7" ht="50.1" customHeight="1" x14ac:dyDescent="0.25">
      <c r="A237" s="15">
        <v>228</v>
      </c>
      <c r="B237" s="13" t="s">
        <v>282</v>
      </c>
      <c r="C237" s="12" t="s">
        <v>55</v>
      </c>
      <c r="D237" s="14">
        <v>23</v>
      </c>
      <c r="E237" s="34">
        <v>1691.98</v>
      </c>
      <c r="G237" s="19">
        <f t="shared" si="5"/>
        <v>38915.54</v>
      </c>
    </row>
    <row r="238" spans="1:7" ht="50.1" customHeight="1" x14ac:dyDescent="0.25">
      <c r="A238" s="15">
        <v>229</v>
      </c>
      <c r="B238" s="13" t="s">
        <v>283</v>
      </c>
      <c r="C238" s="12" t="s">
        <v>55</v>
      </c>
      <c r="D238" s="14">
        <v>21</v>
      </c>
      <c r="E238" s="34">
        <v>2644.72</v>
      </c>
      <c r="G238" s="19">
        <f t="shared" si="5"/>
        <v>55539.119999999995</v>
      </c>
    </row>
    <row r="239" spans="1:7" ht="50.1" customHeight="1" x14ac:dyDescent="0.25">
      <c r="A239" s="15">
        <v>230</v>
      </c>
      <c r="B239" s="13" t="s">
        <v>284</v>
      </c>
      <c r="C239" s="12" t="s">
        <v>55</v>
      </c>
      <c r="D239" s="14">
        <v>28</v>
      </c>
      <c r="E239" s="34">
        <v>1698.59</v>
      </c>
      <c r="G239" s="19">
        <f t="shared" si="5"/>
        <v>47560.52</v>
      </c>
    </row>
    <row r="240" spans="1:7" ht="50.1" customHeight="1" x14ac:dyDescent="0.25">
      <c r="A240" s="15">
        <v>231</v>
      </c>
      <c r="B240" s="13" t="s">
        <v>285</v>
      </c>
      <c r="C240" s="12" t="s">
        <v>55</v>
      </c>
      <c r="D240" s="14">
        <v>29</v>
      </c>
      <c r="E240" s="34">
        <v>1696.71</v>
      </c>
      <c r="G240" s="19">
        <f t="shared" si="5"/>
        <v>49204.590000000004</v>
      </c>
    </row>
    <row r="241" spans="1:7" ht="50.1" customHeight="1" x14ac:dyDescent="0.25">
      <c r="A241" s="15">
        <v>232</v>
      </c>
      <c r="B241" s="13" t="s">
        <v>286</v>
      </c>
      <c r="C241" s="12" t="s">
        <v>55</v>
      </c>
      <c r="D241" s="14">
        <v>29</v>
      </c>
      <c r="E241" s="34">
        <v>1514.1</v>
      </c>
      <c r="G241" s="19">
        <f t="shared" si="5"/>
        <v>43908.899999999994</v>
      </c>
    </row>
    <row r="242" spans="1:7" ht="50.1" customHeight="1" x14ac:dyDescent="0.25">
      <c r="A242" s="15">
        <v>233</v>
      </c>
      <c r="B242" s="13" t="s">
        <v>287</v>
      </c>
      <c r="C242" s="12" t="s">
        <v>55</v>
      </c>
      <c r="D242" s="14">
        <v>27</v>
      </c>
      <c r="E242" s="34">
        <v>1492.25</v>
      </c>
      <c r="G242" s="19">
        <f t="shared" si="5"/>
        <v>40290.75</v>
      </c>
    </row>
    <row r="243" spans="1:7" ht="50.1" customHeight="1" x14ac:dyDescent="0.25">
      <c r="A243" s="15">
        <v>234</v>
      </c>
      <c r="B243" s="13" t="s">
        <v>288</v>
      </c>
      <c r="C243" s="12" t="s">
        <v>55</v>
      </c>
      <c r="D243" s="14">
        <v>18</v>
      </c>
      <c r="E243" s="34">
        <v>2495.86</v>
      </c>
      <c r="G243" s="19">
        <f t="shared" si="5"/>
        <v>44925.48</v>
      </c>
    </row>
    <row r="244" spans="1:7" ht="50.1" customHeight="1" x14ac:dyDescent="0.25">
      <c r="A244" s="15">
        <v>235</v>
      </c>
      <c r="B244" s="13" t="s">
        <v>289</v>
      </c>
      <c r="C244" s="12" t="s">
        <v>55</v>
      </c>
      <c r="D244" s="14">
        <v>36</v>
      </c>
      <c r="E244" s="34">
        <v>1479.53</v>
      </c>
      <c r="G244" s="19">
        <f t="shared" si="5"/>
        <v>53263.08</v>
      </c>
    </row>
    <row r="245" spans="1:7" ht="50.1" customHeight="1" x14ac:dyDescent="0.25">
      <c r="A245" s="15">
        <v>236</v>
      </c>
      <c r="B245" s="13" t="s">
        <v>290</v>
      </c>
      <c r="C245" s="12" t="s">
        <v>55</v>
      </c>
      <c r="D245" s="14">
        <v>33</v>
      </c>
      <c r="E245" s="34">
        <v>1640.22</v>
      </c>
      <c r="G245" s="19">
        <f t="shared" si="5"/>
        <v>54127.26</v>
      </c>
    </row>
    <row r="246" spans="1:7" ht="50.1" customHeight="1" x14ac:dyDescent="0.25">
      <c r="A246" s="15">
        <v>237</v>
      </c>
      <c r="B246" s="13" t="s">
        <v>291</v>
      </c>
      <c r="C246" s="12" t="s">
        <v>55</v>
      </c>
      <c r="D246" s="14">
        <v>34</v>
      </c>
      <c r="E246" s="34">
        <v>1208.1199999999999</v>
      </c>
      <c r="G246" s="19">
        <f t="shared" si="5"/>
        <v>41076.079999999994</v>
      </c>
    </row>
    <row r="247" spans="1:7" ht="50.1" customHeight="1" x14ac:dyDescent="0.25">
      <c r="A247" s="15">
        <v>238</v>
      </c>
      <c r="B247" s="13" t="s">
        <v>292</v>
      </c>
      <c r="C247" s="12" t="s">
        <v>55</v>
      </c>
      <c r="D247" s="14">
        <v>33</v>
      </c>
      <c r="E247" s="34">
        <v>1181.82</v>
      </c>
      <c r="G247" s="19">
        <f t="shared" si="5"/>
        <v>39000.06</v>
      </c>
    </row>
    <row r="248" spans="1:7" ht="50.1" customHeight="1" x14ac:dyDescent="0.25">
      <c r="A248" s="15">
        <v>239</v>
      </c>
      <c r="B248" s="13" t="s">
        <v>293</v>
      </c>
      <c r="C248" s="12" t="s">
        <v>55</v>
      </c>
      <c r="D248" s="14">
        <v>20</v>
      </c>
      <c r="E248" s="34">
        <v>2062.88</v>
      </c>
      <c r="G248" s="19">
        <f t="shared" si="5"/>
        <v>41257.600000000006</v>
      </c>
    </row>
    <row r="249" spans="1:7" ht="50.1" customHeight="1" x14ac:dyDescent="0.25">
      <c r="A249" s="15">
        <v>240</v>
      </c>
      <c r="B249" s="13" t="s">
        <v>294</v>
      </c>
      <c r="C249" s="12" t="s">
        <v>55</v>
      </c>
      <c r="D249" s="14">
        <v>29</v>
      </c>
      <c r="E249" s="34">
        <v>1696.49</v>
      </c>
      <c r="G249" s="19">
        <f t="shared" si="5"/>
        <v>49198.21</v>
      </c>
    </row>
    <row r="250" spans="1:7" ht="50.1" customHeight="1" x14ac:dyDescent="0.25">
      <c r="A250" s="15">
        <v>241</v>
      </c>
      <c r="B250" s="13" t="s">
        <v>295</v>
      </c>
      <c r="C250" s="12" t="s">
        <v>55</v>
      </c>
      <c r="D250" s="14">
        <v>19</v>
      </c>
      <c r="E250" s="34">
        <v>1479.53</v>
      </c>
      <c r="G250" s="19">
        <f t="shared" si="5"/>
        <v>28111.07</v>
      </c>
    </row>
    <row r="251" spans="1:7" ht="50.1" customHeight="1" x14ac:dyDescent="0.25">
      <c r="A251" s="15">
        <v>242</v>
      </c>
      <c r="B251" s="13" t="s">
        <v>296</v>
      </c>
      <c r="C251" s="12" t="s">
        <v>55</v>
      </c>
      <c r="D251" s="14">
        <v>19</v>
      </c>
      <c r="E251" s="34">
        <v>1375.56</v>
      </c>
      <c r="G251" s="19">
        <f t="shared" si="5"/>
        <v>26135.64</v>
      </c>
    </row>
    <row r="252" spans="1:7" ht="50.1" customHeight="1" x14ac:dyDescent="0.25">
      <c r="A252" s="15">
        <v>243</v>
      </c>
      <c r="B252" s="13" t="s">
        <v>297</v>
      </c>
      <c r="C252" s="12" t="s">
        <v>55</v>
      </c>
      <c r="D252" s="14">
        <v>19</v>
      </c>
      <c r="E252" s="34">
        <v>1187.3399999999999</v>
      </c>
      <c r="G252" s="19">
        <f t="shared" si="5"/>
        <v>22559.46</v>
      </c>
    </row>
    <row r="253" spans="1:7" ht="50.1" customHeight="1" x14ac:dyDescent="0.25">
      <c r="A253" s="15">
        <v>244</v>
      </c>
      <c r="B253" s="13" t="s">
        <v>298</v>
      </c>
      <c r="C253" s="12" t="s">
        <v>55</v>
      </c>
      <c r="D253" s="14">
        <v>19</v>
      </c>
      <c r="E253" s="34">
        <v>1219.76</v>
      </c>
      <c r="G253" s="19">
        <f t="shared" si="5"/>
        <v>23175.439999999999</v>
      </c>
    </row>
    <row r="254" spans="1:7" ht="50.1" customHeight="1" x14ac:dyDescent="0.25">
      <c r="A254" s="15">
        <v>245</v>
      </c>
      <c r="B254" s="13" t="s">
        <v>299</v>
      </c>
      <c r="C254" s="12" t="s">
        <v>55</v>
      </c>
      <c r="D254" s="14">
        <v>5</v>
      </c>
      <c r="E254" s="34">
        <v>2049.44</v>
      </c>
      <c r="G254" s="19">
        <f t="shared" si="5"/>
        <v>10247.200000000001</v>
      </c>
    </row>
    <row r="255" spans="1:7" ht="50.1" customHeight="1" x14ac:dyDescent="0.3">
      <c r="A255" s="15">
        <v>246</v>
      </c>
      <c r="B255" s="13" t="s">
        <v>300</v>
      </c>
      <c r="C255" s="12" t="s">
        <v>55</v>
      </c>
      <c r="D255" s="14">
        <v>18</v>
      </c>
      <c r="E255" s="34">
        <v>1574.94</v>
      </c>
      <c r="F255" s="9"/>
      <c r="G255" s="19">
        <f t="shared" si="5"/>
        <v>28348.920000000002</v>
      </c>
    </row>
    <row r="256" spans="1:7" ht="50.1" customHeight="1" x14ac:dyDescent="0.25">
      <c r="A256" s="15">
        <v>247</v>
      </c>
      <c r="B256" s="13" t="s">
        <v>301</v>
      </c>
      <c r="C256" s="12" t="s">
        <v>55</v>
      </c>
      <c r="D256" s="14">
        <v>3</v>
      </c>
      <c r="E256" s="34">
        <v>1893.43</v>
      </c>
      <c r="G256" s="19">
        <f t="shared" si="5"/>
        <v>5680.29</v>
      </c>
    </row>
    <row r="257" spans="1:7" ht="50.1" customHeight="1" x14ac:dyDescent="0.25">
      <c r="A257" s="15">
        <v>248</v>
      </c>
      <c r="B257" s="13" t="s">
        <v>302</v>
      </c>
      <c r="C257" s="12" t="s">
        <v>55</v>
      </c>
      <c r="D257" s="14">
        <v>18</v>
      </c>
      <c r="E257" s="34">
        <v>1511.27</v>
      </c>
      <c r="G257" s="19">
        <f t="shared" si="5"/>
        <v>27202.86</v>
      </c>
    </row>
    <row r="258" spans="1:7" ht="50.1" customHeight="1" x14ac:dyDescent="0.25">
      <c r="A258" s="15">
        <v>249</v>
      </c>
      <c r="B258" s="13" t="s">
        <v>303</v>
      </c>
      <c r="C258" s="12" t="s">
        <v>55</v>
      </c>
      <c r="D258" s="14">
        <v>18</v>
      </c>
      <c r="E258" s="34">
        <v>1588.44</v>
      </c>
      <c r="G258" s="19">
        <f t="shared" si="5"/>
        <v>28591.920000000002</v>
      </c>
    </row>
    <row r="259" spans="1:7" ht="50.1" customHeight="1" x14ac:dyDescent="0.25">
      <c r="A259" s="15">
        <v>250</v>
      </c>
      <c r="B259" s="13" t="s">
        <v>304</v>
      </c>
      <c r="C259" s="12" t="s">
        <v>55</v>
      </c>
      <c r="D259" s="14">
        <v>13</v>
      </c>
      <c r="E259" s="34">
        <v>1246.27</v>
      </c>
      <c r="G259" s="19">
        <f t="shared" si="5"/>
        <v>16201.51</v>
      </c>
    </row>
    <row r="260" spans="1:7" ht="50.1" customHeight="1" x14ac:dyDescent="0.25">
      <c r="A260" s="15">
        <v>251</v>
      </c>
      <c r="B260" s="13" t="s">
        <v>305</v>
      </c>
      <c r="C260" s="12" t="s">
        <v>55</v>
      </c>
      <c r="D260" s="14">
        <v>17</v>
      </c>
      <c r="E260" s="34">
        <v>1195.4000000000001</v>
      </c>
      <c r="G260" s="19">
        <f t="shared" si="5"/>
        <v>20321.800000000003</v>
      </c>
    </row>
    <row r="261" spans="1:7" ht="50.1" customHeight="1" x14ac:dyDescent="0.25">
      <c r="A261" s="15">
        <v>252</v>
      </c>
      <c r="B261" s="13" t="s">
        <v>306</v>
      </c>
      <c r="C261" s="12" t="s">
        <v>55</v>
      </c>
      <c r="D261" s="14">
        <v>5</v>
      </c>
      <c r="E261" s="34">
        <v>2075.9299999999998</v>
      </c>
      <c r="G261" s="19">
        <f t="shared" si="5"/>
        <v>10379.65</v>
      </c>
    </row>
    <row r="262" spans="1:7" ht="50.1" customHeight="1" x14ac:dyDescent="0.25">
      <c r="A262" s="15">
        <v>253</v>
      </c>
      <c r="B262" s="13" t="s">
        <v>307</v>
      </c>
      <c r="C262" s="12" t="s">
        <v>55</v>
      </c>
      <c r="D262" s="14">
        <v>14</v>
      </c>
      <c r="E262" s="34">
        <v>1912.89</v>
      </c>
      <c r="G262" s="19">
        <f t="shared" si="5"/>
        <v>26780.460000000003</v>
      </c>
    </row>
    <row r="263" spans="1:7" ht="50.1" customHeight="1" x14ac:dyDescent="0.25">
      <c r="A263" s="15">
        <v>254</v>
      </c>
      <c r="B263" s="13" t="s">
        <v>308</v>
      </c>
      <c r="C263" s="12" t="s">
        <v>55</v>
      </c>
      <c r="D263" s="14">
        <v>9</v>
      </c>
      <c r="E263" s="34">
        <v>2046.51</v>
      </c>
      <c r="G263" s="19">
        <f t="shared" si="5"/>
        <v>18418.59</v>
      </c>
    </row>
    <row r="264" spans="1:7" ht="50.1" customHeight="1" x14ac:dyDescent="0.25">
      <c r="A264" s="15">
        <v>255</v>
      </c>
      <c r="B264" s="13" t="s">
        <v>309</v>
      </c>
      <c r="C264" s="12" t="s">
        <v>55</v>
      </c>
      <c r="D264" s="14">
        <v>16</v>
      </c>
      <c r="E264" s="34">
        <v>1619.4</v>
      </c>
      <c r="G264" s="19">
        <f t="shared" si="5"/>
        <v>25910.400000000001</v>
      </c>
    </row>
    <row r="265" spans="1:7" ht="50.1" customHeight="1" x14ac:dyDescent="0.25">
      <c r="A265" s="15">
        <v>256</v>
      </c>
      <c r="B265" s="13" t="s">
        <v>310</v>
      </c>
      <c r="C265" s="12" t="s">
        <v>55</v>
      </c>
      <c r="D265" s="14">
        <v>16</v>
      </c>
      <c r="E265" s="34">
        <v>1655.58</v>
      </c>
      <c r="G265" s="19">
        <f t="shared" si="5"/>
        <v>26489.279999999999</v>
      </c>
    </row>
    <row r="266" spans="1:7" ht="50.1" customHeight="1" x14ac:dyDescent="0.25">
      <c r="A266" s="15">
        <v>257</v>
      </c>
      <c r="B266" s="13" t="s">
        <v>311</v>
      </c>
      <c r="C266" s="12" t="s">
        <v>55</v>
      </c>
      <c r="D266" s="14">
        <v>15</v>
      </c>
      <c r="E266" s="34">
        <v>1246.27</v>
      </c>
      <c r="G266" s="19">
        <f t="shared" si="5"/>
        <v>18694.05</v>
      </c>
    </row>
    <row r="267" spans="1:7" ht="50.1" customHeight="1" x14ac:dyDescent="0.25">
      <c r="A267" s="15">
        <v>258</v>
      </c>
      <c r="B267" s="13" t="s">
        <v>312</v>
      </c>
      <c r="C267" s="12" t="s">
        <v>55</v>
      </c>
      <c r="D267" s="14">
        <v>16</v>
      </c>
      <c r="E267" s="34">
        <v>1218.1199999999999</v>
      </c>
      <c r="G267" s="19">
        <f t="shared" si="5"/>
        <v>19489.919999999998</v>
      </c>
    </row>
    <row r="268" spans="1:7" ht="50.1" customHeight="1" x14ac:dyDescent="0.25">
      <c r="A268" s="15">
        <v>259</v>
      </c>
      <c r="B268" s="13" t="s">
        <v>313</v>
      </c>
      <c r="C268" s="12" t="s">
        <v>55</v>
      </c>
      <c r="D268" s="14">
        <v>3</v>
      </c>
      <c r="E268" s="34">
        <v>1933.77</v>
      </c>
      <c r="G268" s="19">
        <f t="shared" si="5"/>
        <v>5801.3099999999995</v>
      </c>
    </row>
    <row r="269" spans="1:7" ht="50.1" customHeight="1" x14ac:dyDescent="0.25">
      <c r="A269" s="15">
        <v>260</v>
      </c>
      <c r="B269" s="13" t="s">
        <v>314</v>
      </c>
      <c r="C269" s="12" t="s">
        <v>55</v>
      </c>
      <c r="D269" s="14">
        <v>3</v>
      </c>
      <c r="E269" s="34">
        <v>1642.88</v>
      </c>
      <c r="G269" s="19">
        <f t="shared" si="5"/>
        <v>4928.6400000000003</v>
      </c>
    </row>
    <row r="270" spans="1:7" ht="50.1" customHeight="1" x14ac:dyDescent="0.25">
      <c r="A270" s="15">
        <v>261</v>
      </c>
      <c r="B270" s="13" t="s">
        <v>315</v>
      </c>
      <c r="C270" s="12" t="s">
        <v>55</v>
      </c>
      <c r="D270" s="14">
        <v>15</v>
      </c>
      <c r="E270" s="34">
        <v>1828.98</v>
      </c>
      <c r="G270" s="19">
        <f t="shared" si="5"/>
        <v>27434.7</v>
      </c>
    </row>
    <row r="271" spans="1:7" ht="50.1" customHeight="1" x14ac:dyDescent="0.25">
      <c r="A271" s="15">
        <v>262</v>
      </c>
      <c r="B271" s="13" t="s">
        <v>316</v>
      </c>
      <c r="C271" s="12" t="s">
        <v>55</v>
      </c>
      <c r="D271" s="14">
        <v>13</v>
      </c>
      <c r="E271" s="34">
        <v>2080.5</v>
      </c>
      <c r="G271" s="19">
        <f t="shared" si="5"/>
        <v>27046.5</v>
      </c>
    </row>
    <row r="272" spans="1:7" ht="50.1" customHeight="1" x14ac:dyDescent="0.25">
      <c r="A272" s="15">
        <v>263</v>
      </c>
      <c r="B272" s="13" t="s">
        <v>317</v>
      </c>
      <c r="C272" s="12" t="s">
        <v>55</v>
      </c>
      <c r="D272" s="14">
        <v>15</v>
      </c>
      <c r="E272" s="34">
        <v>1626.59</v>
      </c>
      <c r="G272" s="19">
        <f t="shared" si="5"/>
        <v>24398.85</v>
      </c>
    </row>
    <row r="273" spans="1:7" ht="50.1" customHeight="1" x14ac:dyDescent="0.25">
      <c r="A273" s="15">
        <v>264</v>
      </c>
      <c r="B273" s="13" t="s">
        <v>318</v>
      </c>
      <c r="C273" s="12" t="s">
        <v>55</v>
      </c>
      <c r="D273" s="14">
        <v>9</v>
      </c>
      <c r="E273" s="34">
        <v>1454.09</v>
      </c>
      <c r="G273" s="19">
        <f t="shared" si="5"/>
        <v>13086.81</v>
      </c>
    </row>
    <row r="274" spans="1:7" ht="50.1" customHeight="1" x14ac:dyDescent="0.25">
      <c r="A274" s="15">
        <v>265</v>
      </c>
      <c r="B274" s="13" t="s">
        <v>319</v>
      </c>
      <c r="C274" s="12" t="s">
        <v>55</v>
      </c>
      <c r="D274" s="14">
        <v>4</v>
      </c>
      <c r="E274" s="34">
        <v>2483.63</v>
      </c>
      <c r="G274" s="19">
        <f t="shared" si="5"/>
        <v>9934.52</v>
      </c>
    </row>
    <row r="275" spans="1:7" ht="50.1" customHeight="1" x14ac:dyDescent="0.25">
      <c r="A275" s="15">
        <v>266</v>
      </c>
      <c r="B275" s="13" t="s">
        <v>320</v>
      </c>
      <c r="C275" s="12" t="s">
        <v>55</v>
      </c>
      <c r="D275" s="14">
        <v>4</v>
      </c>
      <c r="E275" s="34">
        <v>2318.86</v>
      </c>
      <c r="G275" s="19">
        <f t="shared" si="5"/>
        <v>9275.44</v>
      </c>
    </row>
    <row r="276" spans="1:7" ht="50.1" customHeight="1" x14ac:dyDescent="0.25">
      <c r="A276" s="15">
        <v>267</v>
      </c>
      <c r="B276" s="13" t="s">
        <v>321</v>
      </c>
      <c r="C276" s="12" t="s">
        <v>55</v>
      </c>
      <c r="D276" s="14">
        <v>3</v>
      </c>
      <c r="E276" s="34">
        <v>2495.8000000000002</v>
      </c>
      <c r="G276" s="19">
        <f t="shared" si="5"/>
        <v>7487.4000000000005</v>
      </c>
    </row>
    <row r="277" spans="1:7" ht="50.1" customHeight="1" x14ac:dyDescent="0.25">
      <c r="A277" s="15">
        <v>268</v>
      </c>
      <c r="B277" s="13" t="s">
        <v>322</v>
      </c>
      <c r="C277" s="12" t="s">
        <v>55</v>
      </c>
      <c r="D277" s="14">
        <v>19</v>
      </c>
      <c r="E277" s="34">
        <v>2637.04</v>
      </c>
      <c r="G277" s="19">
        <f t="shared" si="5"/>
        <v>50103.76</v>
      </c>
    </row>
    <row r="278" spans="1:7" ht="50.1" customHeight="1" x14ac:dyDescent="0.25">
      <c r="A278" s="15">
        <v>269</v>
      </c>
      <c r="B278" s="13" t="s">
        <v>323</v>
      </c>
      <c r="C278" s="12" t="s">
        <v>55</v>
      </c>
      <c r="D278" s="14">
        <v>7</v>
      </c>
      <c r="E278" s="34">
        <v>4939.3</v>
      </c>
      <c r="G278" s="19">
        <f t="shared" si="5"/>
        <v>34575.1</v>
      </c>
    </row>
    <row r="279" spans="1:7" ht="50.1" customHeight="1" x14ac:dyDescent="0.25">
      <c r="A279" s="15">
        <v>270</v>
      </c>
      <c r="B279" s="13" t="s">
        <v>324</v>
      </c>
      <c r="C279" s="12" t="s">
        <v>55</v>
      </c>
      <c r="D279" s="14">
        <v>4</v>
      </c>
      <c r="E279" s="34">
        <v>3096.44</v>
      </c>
      <c r="G279" s="19">
        <f t="shared" si="5"/>
        <v>12385.76</v>
      </c>
    </row>
    <row r="280" spans="1:7" ht="50.1" customHeight="1" x14ac:dyDescent="0.25">
      <c r="A280" s="15">
        <v>271</v>
      </c>
      <c r="B280" s="13" t="s">
        <v>325</v>
      </c>
      <c r="C280" s="12" t="s">
        <v>55</v>
      </c>
      <c r="D280" s="14">
        <v>14</v>
      </c>
      <c r="E280" s="34">
        <v>2495.19</v>
      </c>
      <c r="G280" s="19">
        <f t="shared" si="5"/>
        <v>34932.660000000003</v>
      </c>
    </row>
    <row r="281" spans="1:7" ht="50.1" customHeight="1" x14ac:dyDescent="0.25">
      <c r="A281" s="15">
        <v>272</v>
      </c>
      <c r="B281" s="13" t="s">
        <v>326</v>
      </c>
      <c r="C281" s="12" t="s">
        <v>55</v>
      </c>
      <c r="D281" s="14">
        <v>8</v>
      </c>
      <c r="E281" s="34">
        <v>2404.5</v>
      </c>
      <c r="G281" s="19">
        <f t="shared" si="5"/>
        <v>19236</v>
      </c>
    </row>
    <row r="282" spans="1:7" ht="50.1" customHeight="1" x14ac:dyDescent="0.25">
      <c r="A282" s="15">
        <v>273</v>
      </c>
      <c r="B282" s="13" t="s">
        <v>327</v>
      </c>
      <c r="C282" s="12" t="s">
        <v>55</v>
      </c>
      <c r="D282" s="14">
        <v>9</v>
      </c>
      <c r="E282" s="34">
        <v>3060.56</v>
      </c>
      <c r="G282" s="19">
        <f t="shared" si="5"/>
        <v>27545.040000000001</v>
      </c>
    </row>
    <row r="283" spans="1:7" ht="50.1" customHeight="1" x14ac:dyDescent="0.25">
      <c r="A283" s="15">
        <v>274</v>
      </c>
      <c r="B283" s="13" t="s">
        <v>328</v>
      </c>
      <c r="C283" s="12" t="s">
        <v>55</v>
      </c>
      <c r="D283" s="14">
        <v>3</v>
      </c>
      <c r="E283" s="34">
        <v>4491.3900000000003</v>
      </c>
      <c r="G283" s="19">
        <f t="shared" si="5"/>
        <v>13474.170000000002</v>
      </c>
    </row>
    <row r="284" spans="1:7" ht="50.1" customHeight="1" x14ac:dyDescent="0.25">
      <c r="A284" s="15">
        <v>275</v>
      </c>
      <c r="B284" s="13" t="s">
        <v>329</v>
      </c>
      <c r="C284" s="12" t="s">
        <v>55</v>
      </c>
      <c r="D284" s="14">
        <v>17</v>
      </c>
      <c r="E284" s="34">
        <v>3405.28</v>
      </c>
      <c r="G284" s="19">
        <f t="shared" si="5"/>
        <v>57889.760000000002</v>
      </c>
    </row>
    <row r="285" spans="1:7" ht="50.1" customHeight="1" x14ac:dyDescent="0.25">
      <c r="A285" s="15">
        <v>276</v>
      </c>
      <c r="B285" s="13" t="s">
        <v>330</v>
      </c>
      <c r="C285" s="12" t="s">
        <v>55</v>
      </c>
      <c r="D285" s="14">
        <v>14</v>
      </c>
      <c r="E285" s="34">
        <v>4063.91</v>
      </c>
      <c r="G285" s="19">
        <f t="shared" si="5"/>
        <v>56894.74</v>
      </c>
    </row>
    <row r="286" spans="1:7" ht="50.1" customHeight="1" x14ac:dyDescent="0.25">
      <c r="A286" s="15">
        <v>277</v>
      </c>
      <c r="B286" s="13" t="s">
        <v>331</v>
      </c>
      <c r="C286" s="12" t="s">
        <v>55</v>
      </c>
      <c r="D286" s="14">
        <v>3</v>
      </c>
      <c r="E286" s="34">
        <v>2796.65</v>
      </c>
      <c r="G286" s="19">
        <f t="shared" si="5"/>
        <v>8389.9500000000007</v>
      </c>
    </row>
    <row r="287" spans="1:7" ht="50.1" customHeight="1" x14ac:dyDescent="0.25">
      <c r="A287" s="15">
        <v>278</v>
      </c>
      <c r="B287" s="13" t="s">
        <v>332</v>
      </c>
      <c r="C287" s="12" t="s">
        <v>55</v>
      </c>
      <c r="D287" s="14">
        <v>5</v>
      </c>
      <c r="E287" s="34">
        <v>3079.83</v>
      </c>
      <c r="G287" s="19">
        <f t="shared" si="5"/>
        <v>15399.15</v>
      </c>
    </row>
    <row r="288" spans="1:7" ht="50.1" customHeight="1" x14ac:dyDescent="0.25">
      <c r="A288" s="15">
        <v>279</v>
      </c>
      <c r="B288" s="13" t="s">
        <v>333</v>
      </c>
      <c r="C288" s="12" t="s">
        <v>55</v>
      </c>
      <c r="D288" s="14">
        <v>7</v>
      </c>
      <c r="E288" s="34">
        <v>2840.86</v>
      </c>
      <c r="G288" s="19">
        <f t="shared" si="5"/>
        <v>19886.02</v>
      </c>
    </row>
    <row r="289" spans="1:7" ht="50.1" customHeight="1" x14ac:dyDescent="0.25">
      <c r="A289" s="15">
        <v>280</v>
      </c>
      <c r="B289" s="13" t="s">
        <v>334</v>
      </c>
      <c r="C289" s="12" t="s">
        <v>55</v>
      </c>
      <c r="D289" s="14">
        <v>10</v>
      </c>
      <c r="E289" s="34">
        <v>3104.3</v>
      </c>
      <c r="G289" s="19">
        <f t="shared" si="5"/>
        <v>31043</v>
      </c>
    </row>
    <row r="290" spans="1:7" ht="50.1" customHeight="1" x14ac:dyDescent="0.25">
      <c r="A290" s="15">
        <v>281</v>
      </c>
      <c r="B290" s="13" t="s">
        <v>335</v>
      </c>
      <c r="C290" s="12" t="s">
        <v>55</v>
      </c>
      <c r="D290" s="14">
        <v>6</v>
      </c>
      <c r="E290" s="34">
        <v>5902.34</v>
      </c>
      <c r="G290" s="19">
        <f t="shared" si="5"/>
        <v>35414.04</v>
      </c>
    </row>
    <row r="291" spans="1:7" ht="50.1" customHeight="1" x14ac:dyDescent="0.25">
      <c r="A291" s="15">
        <v>282</v>
      </c>
      <c r="B291" s="13" t="s">
        <v>336</v>
      </c>
      <c r="C291" s="12" t="s">
        <v>55</v>
      </c>
      <c r="D291" s="14">
        <v>5</v>
      </c>
      <c r="E291" s="34">
        <v>2923.04</v>
      </c>
      <c r="G291" s="19">
        <f t="shared" si="5"/>
        <v>14615.2</v>
      </c>
    </row>
    <row r="292" spans="1:7" ht="50.1" customHeight="1" x14ac:dyDescent="0.25">
      <c r="A292" s="15">
        <v>283</v>
      </c>
      <c r="B292" s="13" t="s">
        <v>337</v>
      </c>
      <c r="C292" s="12" t="s">
        <v>55</v>
      </c>
      <c r="D292" s="14">
        <v>5</v>
      </c>
      <c r="E292" s="34">
        <v>3467.53</v>
      </c>
      <c r="G292" s="19">
        <f t="shared" si="5"/>
        <v>17337.650000000001</v>
      </c>
    </row>
    <row r="293" spans="1:7" ht="50.1" customHeight="1" x14ac:dyDescent="0.25">
      <c r="A293" s="15">
        <v>284</v>
      </c>
      <c r="B293" s="13" t="s">
        <v>338</v>
      </c>
      <c r="C293" s="12" t="s">
        <v>55</v>
      </c>
      <c r="D293" s="14">
        <v>5</v>
      </c>
      <c r="E293" s="34">
        <v>3640.32</v>
      </c>
      <c r="G293" s="19">
        <f t="shared" si="5"/>
        <v>18201.600000000002</v>
      </c>
    </row>
    <row r="294" spans="1:7" ht="50.1" customHeight="1" x14ac:dyDescent="0.25">
      <c r="A294" s="15">
        <v>285</v>
      </c>
      <c r="B294" s="13" t="s">
        <v>339</v>
      </c>
      <c r="C294" s="12" t="s">
        <v>55</v>
      </c>
      <c r="D294" s="14">
        <v>5</v>
      </c>
      <c r="E294" s="34">
        <v>3530.34</v>
      </c>
      <c r="G294" s="19">
        <f t="shared" si="5"/>
        <v>17651.7</v>
      </c>
    </row>
    <row r="295" spans="1:7" ht="50.1" customHeight="1" x14ac:dyDescent="0.25">
      <c r="A295" s="15">
        <v>286</v>
      </c>
      <c r="B295" s="13" t="s">
        <v>340</v>
      </c>
      <c r="C295" s="12" t="s">
        <v>55</v>
      </c>
      <c r="D295" s="14">
        <v>3</v>
      </c>
      <c r="E295" s="34">
        <v>4379.3</v>
      </c>
      <c r="G295" s="19">
        <f t="shared" si="5"/>
        <v>13137.900000000001</v>
      </c>
    </row>
    <row r="296" spans="1:7" ht="50.1" customHeight="1" x14ac:dyDescent="0.25">
      <c r="A296" s="15">
        <v>287</v>
      </c>
      <c r="B296" s="13" t="s">
        <v>341</v>
      </c>
      <c r="C296" s="12" t="s">
        <v>55</v>
      </c>
      <c r="D296" s="14">
        <v>3</v>
      </c>
      <c r="E296" s="34">
        <v>5307.96</v>
      </c>
      <c r="G296" s="19">
        <f t="shared" si="5"/>
        <v>15923.880000000001</v>
      </c>
    </row>
    <row r="297" spans="1:7" ht="50.1" customHeight="1" x14ac:dyDescent="0.25">
      <c r="A297" s="15">
        <v>288</v>
      </c>
      <c r="B297" s="13" t="s">
        <v>342</v>
      </c>
      <c r="C297" s="12" t="s">
        <v>55</v>
      </c>
      <c r="D297" s="14">
        <v>3</v>
      </c>
      <c r="E297" s="34">
        <v>3620.13</v>
      </c>
      <c r="G297" s="19">
        <f t="shared" si="5"/>
        <v>10860.39</v>
      </c>
    </row>
    <row r="298" spans="1:7" ht="50.1" customHeight="1" x14ac:dyDescent="0.25">
      <c r="A298" s="15">
        <v>289</v>
      </c>
      <c r="B298" s="13" t="s">
        <v>343</v>
      </c>
      <c r="C298" s="12" t="s">
        <v>55</v>
      </c>
      <c r="D298" s="14">
        <v>4</v>
      </c>
      <c r="E298" s="34">
        <v>4303.51</v>
      </c>
      <c r="G298" s="19">
        <f t="shared" si="5"/>
        <v>17214.04</v>
      </c>
    </row>
    <row r="299" spans="1:7" ht="50.1" customHeight="1" x14ac:dyDescent="0.25">
      <c r="A299" s="15">
        <v>290</v>
      </c>
      <c r="B299" s="13" t="s">
        <v>344</v>
      </c>
      <c r="C299" s="12" t="s">
        <v>55</v>
      </c>
      <c r="D299" s="14">
        <v>4</v>
      </c>
      <c r="E299" s="34">
        <v>4639.4799999999996</v>
      </c>
      <c r="G299" s="19">
        <f t="shared" si="5"/>
        <v>18557.919999999998</v>
      </c>
    </row>
    <row r="300" spans="1:7" ht="50.1" customHeight="1" x14ac:dyDescent="0.25">
      <c r="A300" s="15">
        <v>291</v>
      </c>
      <c r="B300" s="13" t="s">
        <v>345</v>
      </c>
      <c r="C300" s="12" t="s">
        <v>55</v>
      </c>
      <c r="D300" s="14">
        <v>3</v>
      </c>
      <c r="E300" s="34">
        <v>4768.17</v>
      </c>
      <c r="G300" s="19">
        <f t="shared" si="5"/>
        <v>14304.51</v>
      </c>
    </row>
    <row r="301" spans="1:7" ht="50.1" customHeight="1" x14ac:dyDescent="0.25">
      <c r="A301" s="15">
        <v>292</v>
      </c>
      <c r="B301" s="13" t="s">
        <v>346</v>
      </c>
      <c r="C301" s="12" t="s">
        <v>55</v>
      </c>
      <c r="D301" s="14">
        <v>3</v>
      </c>
      <c r="E301" s="34">
        <v>11888.05</v>
      </c>
      <c r="G301" s="19">
        <f t="shared" si="5"/>
        <v>35664.149999999994</v>
      </c>
    </row>
    <row r="302" spans="1:7" ht="50.1" customHeight="1" x14ac:dyDescent="0.25">
      <c r="A302" s="15">
        <v>293</v>
      </c>
      <c r="B302" s="13" t="s">
        <v>347</v>
      </c>
      <c r="C302" s="12" t="s">
        <v>55</v>
      </c>
      <c r="D302" s="14">
        <v>3</v>
      </c>
      <c r="E302" s="34">
        <v>6101.56</v>
      </c>
      <c r="G302" s="19">
        <f t="shared" si="5"/>
        <v>18304.68</v>
      </c>
    </row>
    <row r="303" spans="1:7" ht="50.1" customHeight="1" x14ac:dyDescent="0.3">
      <c r="A303" s="15">
        <v>294</v>
      </c>
      <c r="B303" s="13" t="s">
        <v>348</v>
      </c>
      <c r="C303" s="12" t="s">
        <v>55</v>
      </c>
      <c r="D303" s="14">
        <v>5</v>
      </c>
      <c r="E303" s="34">
        <v>6260.78</v>
      </c>
      <c r="F303" s="9"/>
      <c r="G303" s="19">
        <f t="shared" si="5"/>
        <v>31303.899999999998</v>
      </c>
    </row>
    <row r="304" spans="1:7" ht="50.1" customHeight="1" x14ac:dyDescent="0.25">
      <c r="A304" s="15">
        <v>295</v>
      </c>
      <c r="B304" s="13" t="s">
        <v>349</v>
      </c>
      <c r="C304" s="12" t="s">
        <v>55</v>
      </c>
      <c r="D304" s="14">
        <v>3</v>
      </c>
      <c r="E304" s="34">
        <v>7029.81</v>
      </c>
      <c r="G304" s="19">
        <f t="shared" si="5"/>
        <v>21089.43</v>
      </c>
    </row>
    <row r="305" spans="1:7" ht="50.1" customHeight="1" x14ac:dyDescent="0.25">
      <c r="A305" s="15">
        <v>296</v>
      </c>
      <c r="B305" s="13" t="s">
        <v>350</v>
      </c>
      <c r="C305" s="12" t="s">
        <v>55</v>
      </c>
      <c r="D305" s="14">
        <v>3</v>
      </c>
      <c r="E305" s="34">
        <v>7160.1</v>
      </c>
      <c r="G305" s="19">
        <f t="shared" si="5"/>
        <v>21480.300000000003</v>
      </c>
    </row>
    <row r="306" spans="1:7" ht="50.1" customHeight="1" x14ac:dyDescent="0.25">
      <c r="A306" s="15">
        <v>297</v>
      </c>
      <c r="B306" s="13" t="s">
        <v>351</v>
      </c>
      <c r="C306" s="12" t="s">
        <v>55</v>
      </c>
      <c r="D306" s="14">
        <v>3</v>
      </c>
      <c r="E306" s="34">
        <v>9830.23</v>
      </c>
      <c r="G306" s="19">
        <f t="shared" si="5"/>
        <v>29490.69</v>
      </c>
    </row>
    <row r="307" spans="1:7" ht="50.1" customHeight="1" x14ac:dyDescent="0.25">
      <c r="A307" s="15">
        <v>298</v>
      </c>
      <c r="B307" s="13" t="s">
        <v>352</v>
      </c>
      <c r="C307" s="12" t="s">
        <v>55</v>
      </c>
      <c r="D307" s="14">
        <v>3</v>
      </c>
      <c r="E307" s="34">
        <v>7284.19</v>
      </c>
      <c r="G307" s="19">
        <f t="shared" si="5"/>
        <v>21852.57</v>
      </c>
    </row>
    <row r="308" spans="1:7" ht="50.1" customHeight="1" x14ac:dyDescent="0.25">
      <c r="A308" s="15">
        <v>299</v>
      </c>
      <c r="B308" s="13" t="s">
        <v>353</v>
      </c>
      <c r="C308" s="12" t="s">
        <v>55</v>
      </c>
      <c r="D308" s="14">
        <v>30</v>
      </c>
      <c r="E308" s="34">
        <v>604.54999999999995</v>
      </c>
      <c r="G308" s="19">
        <f t="shared" si="5"/>
        <v>18136.5</v>
      </c>
    </row>
    <row r="309" spans="1:7" ht="50.1" customHeight="1" x14ac:dyDescent="0.25">
      <c r="A309" s="15">
        <v>300</v>
      </c>
      <c r="B309" s="13" t="s">
        <v>354</v>
      </c>
      <c r="C309" s="12" t="s">
        <v>55</v>
      </c>
      <c r="D309" s="14">
        <v>10</v>
      </c>
      <c r="E309" s="34">
        <v>604.54999999999995</v>
      </c>
      <c r="G309" s="19">
        <f t="shared" si="5"/>
        <v>6045.5</v>
      </c>
    </row>
    <row r="310" spans="1:7" ht="50.1" customHeight="1" x14ac:dyDescent="0.25">
      <c r="A310" s="15">
        <v>301</v>
      </c>
      <c r="B310" s="13" t="s">
        <v>355</v>
      </c>
      <c r="C310" s="12" t="s">
        <v>55</v>
      </c>
      <c r="D310" s="14">
        <v>14</v>
      </c>
      <c r="E310" s="34">
        <v>1929.79</v>
      </c>
      <c r="G310" s="19">
        <f t="shared" si="5"/>
        <v>27017.059999999998</v>
      </c>
    </row>
    <row r="311" spans="1:7" ht="50.1" customHeight="1" x14ac:dyDescent="0.25">
      <c r="A311" s="15">
        <v>302</v>
      </c>
      <c r="B311" s="13" t="s">
        <v>356</v>
      </c>
      <c r="C311" s="12" t="s">
        <v>55</v>
      </c>
      <c r="D311" s="14">
        <v>10</v>
      </c>
      <c r="E311" s="34">
        <v>1719.49</v>
      </c>
      <c r="G311" s="19">
        <f t="shared" si="5"/>
        <v>17194.900000000001</v>
      </c>
    </row>
    <row r="312" spans="1:7" ht="50.1" customHeight="1" x14ac:dyDescent="0.25">
      <c r="A312" s="15">
        <v>303</v>
      </c>
      <c r="B312" s="13" t="s">
        <v>357</v>
      </c>
      <c r="C312" s="12" t="s">
        <v>55</v>
      </c>
      <c r="D312" s="14">
        <v>13</v>
      </c>
      <c r="E312" s="34">
        <v>1763.39</v>
      </c>
      <c r="G312" s="19">
        <f t="shared" si="5"/>
        <v>22924.07</v>
      </c>
    </row>
    <row r="313" spans="1:7" ht="50.1" customHeight="1" x14ac:dyDescent="0.25">
      <c r="A313" s="15">
        <v>304</v>
      </c>
      <c r="B313" s="13" t="s">
        <v>358</v>
      </c>
      <c r="C313" s="12" t="s">
        <v>55</v>
      </c>
      <c r="D313" s="14">
        <v>13</v>
      </c>
      <c r="E313" s="34">
        <v>1820.53</v>
      </c>
      <c r="G313" s="19">
        <f t="shared" si="5"/>
        <v>23666.89</v>
      </c>
    </row>
    <row r="314" spans="1:7" ht="50.1" customHeight="1" x14ac:dyDescent="0.25">
      <c r="A314" s="15">
        <v>305</v>
      </c>
      <c r="B314" s="13" t="s">
        <v>359</v>
      </c>
      <c r="C314" s="12" t="s">
        <v>55</v>
      </c>
      <c r="D314" s="14">
        <v>13</v>
      </c>
      <c r="E314" s="34">
        <v>1889.84</v>
      </c>
      <c r="G314" s="19">
        <f t="shared" si="5"/>
        <v>24567.919999999998</v>
      </c>
    </row>
    <row r="315" spans="1:7" ht="50.1" customHeight="1" x14ac:dyDescent="0.25">
      <c r="A315" s="15">
        <v>306</v>
      </c>
      <c r="B315" s="13" t="s">
        <v>360</v>
      </c>
      <c r="C315" s="12" t="s">
        <v>55</v>
      </c>
      <c r="D315" s="14">
        <v>5</v>
      </c>
      <c r="E315" s="34">
        <v>2467.98</v>
      </c>
      <c r="G315" s="19">
        <f t="shared" si="5"/>
        <v>12339.9</v>
      </c>
    </row>
    <row r="316" spans="1:7" ht="50.1" customHeight="1" x14ac:dyDescent="0.25">
      <c r="A316" s="15">
        <v>307</v>
      </c>
      <c r="B316" s="13" t="s">
        <v>361</v>
      </c>
      <c r="C316" s="12" t="s">
        <v>55</v>
      </c>
      <c r="D316" s="14">
        <v>5</v>
      </c>
      <c r="E316" s="34">
        <v>2051.0700000000002</v>
      </c>
      <c r="G316" s="19">
        <f t="shared" si="5"/>
        <v>10255.35</v>
      </c>
    </row>
    <row r="317" spans="1:7" ht="50.1" customHeight="1" x14ac:dyDescent="0.25">
      <c r="A317" s="15">
        <v>308</v>
      </c>
      <c r="B317" s="13" t="s">
        <v>362</v>
      </c>
      <c r="C317" s="12" t="s">
        <v>55</v>
      </c>
      <c r="D317" s="14">
        <v>6</v>
      </c>
      <c r="E317" s="34">
        <v>2037.78</v>
      </c>
      <c r="G317" s="19">
        <f t="shared" si="5"/>
        <v>12226.68</v>
      </c>
    </row>
    <row r="318" spans="1:7" ht="50.1" customHeight="1" x14ac:dyDescent="0.25">
      <c r="A318" s="15">
        <v>309</v>
      </c>
      <c r="B318" s="13" t="s">
        <v>363</v>
      </c>
      <c r="C318" s="12" t="s">
        <v>55</v>
      </c>
      <c r="D318" s="14">
        <v>6</v>
      </c>
      <c r="E318" s="34">
        <v>3065.06</v>
      </c>
      <c r="G318" s="19">
        <f t="shared" si="5"/>
        <v>18390.36</v>
      </c>
    </row>
    <row r="319" spans="1:7" ht="50.1" customHeight="1" x14ac:dyDescent="0.25">
      <c r="A319" s="15">
        <v>310</v>
      </c>
      <c r="B319" s="13" t="s">
        <v>364</v>
      </c>
      <c r="C319" s="12" t="s">
        <v>55</v>
      </c>
      <c r="D319" s="14">
        <v>14</v>
      </c>
      <c r="E319" s="34">
        <v>2600.94</v>
      </c>
      <c r="G319" s="19">
        <f t="shared" si="5"/>
        <v>36413.160000000003</v>
      </c>
    </row>
    <row r="320" spans="1:7" ht="50.1" customHeight="1" x14ac:dyDescent="0.25">
      <c r="A320" s="15">
        <v>311</v>
      </c>
      <c r="B320" s="13" t="s">
        <v>365</v>
      </c>
      <c r="C320" s="12" t="s">
        <v>55</v>
      </c>
      <c r="D320" s="14">
        <v>21</v>
      </c>
      <c r="E320" s="34">
        <v>1831.54</v>
      </c>
      <c r="G320" s="19">
        <f t="shared" si="5"/>
        <v>38462.339999999997</v>
      </c>
    </row>
    <row r="321" spans="1:7" ht="50.1" customHeight="1" x14ac:dyDescent="0.25">
      <c r="A321" s="15">
        <v>312</v>
      </c>
      <c r="B321" s="13" t="s">
        <v>366</v>
      </c>
      <c r="C321" s="12" t="s">
        <v>55</v>
      </c>
      <c r="D321" s="14">
        <v>10</v>
      </c>
      <c r="E321" s="34">
        <v>3191.23</v>
      </c>
      <c r="G321" s="19">
        <f t="shared" si="5"/>
        <v>31912.3</v>
      </c>
    </row>
    <row r="322" spans="1:7" ht="50.1" customHeight="1" x14ac:dyDescent="0.25">
      <c r="A322" s="15">
        <v>313</v>
      </c>
      <c r="B322" s="13" t="s">
        <v>367</v>
      </c>
      <c r="C322" s="12" t="s">
        <v>55</v>
      </c>
      <c r="D322" s="14">
        <v>10</v>
      </c>
      <c r="E322" s="34">
        <v>2048.9</v>
      </c>
      <c r="G322" s="19">
        <f t="shared" si="5"/>
        <v>20489</v>
      </c>
    </row>
    <row r="323" spans="1:7" ht="50.1" customHeight="1" x14ac:dyDescent="0.25">
      <c r="A323" s="15">
        <v>314</v>
      </c>
      <c r="B323" s="13" t="s">
        <v>368</v>
      </c>
      <c r="C323" s="12" t="s">
        <v>55</v>
      </c>
      <c r="D323" s="14">
        <v>5</v>
      </c>
      <c r="E323" s="34">
        <v>1942.63</v>
      </c>
      <c r="G323" s="19">
        <f t="shared" si="5"/>
        <v>9713.1500000000015</v>
      </c>
    </row>
    <row r="324" spans="1:7" ht="50.1" customHeight="1" x14ac:dyDescent="0.25">
      <c r="A324" s="15">
        <v>315</v>
      </c>
      <c r="B324" s="13" t="s">
        <v>369</v>
      </c>
      <c r="C324" s="12" t="s">
        <v>55</v>
      </c>
      <c r="D324" s="14">
        <v>10</v>
      </c>
      <c r="E324" s="34">
        <v>2695.35</v>
      </c>
      <c r="G324" s="19">
        <f t="shared" si="5"/>
        <v>26953.5</v>
      </c>
    </row>
    <row r="325" spans="1:7" ht="50.1" customHeight="1" x14ac:dyDescent="0.25">
      <c r="A325" s="15">
        <v>316</v>
      </c>
      <c r="B325" s="13" t="s">
        <v>370</v>
      </c>
      <c r="C325" s="12" t="s">
        <v>55</v>
      </c>
      <c r="D325" s="14">
        <v>5</v>
      </c>
      <c r="E325" s="34">
        <v>2455.54</v>
      </c>
      <c r="G325" s="19">
        <f t="shared" si="5"/>
        <v>12277.7</v>
      </c>
    </row>
    <row r="326" spans="1:7" ht="50.1" customHeight="1" x14ac:dyDescent="0.25">
      <c r="A326" s="15">
        <v>317</v>
      </c>
      <c r="B326" s="13" t="s">
        <v>371</v>
      </c>
      <c r="C326" s="12" t="s">
        <v>55</v>
      </c>
      <c r="D326" s="14">
        <v>5</v>
      </c>
      <c r="E326" s="34">
        <v>3156.34</v>
      </c>
      <c r="G326" s="19">
        <f t="shared" si="5"/>
        <v>15781.7</v>
      </c>
    </row>
    <row r="327" spans="1:7" ht="50.1" customHeight="1" x14ac:dyDescent="0.25">
      <c r="A327" s="15">
        <v>318</v>
      </c>
      <c r="B327" s="13" t="s">
        <v>372</v>
      </c>
      <c r="C327" s="12" t="s">
        <v>55</v>
      </c>
      <c r="D327" s="14">
        <v>5</v>
      </c>
      <c r="E327" s="34">
        <v>3622.77</v>
      </c>
      <c r="G327" s="19">
        <f t="shared" si="5"/>
        <v>18113.849999999999</v>
      </c>
    </row>
    <row r="328" spans="1:7" ht="50.1" customHeight="1" x14ac:dyDescent="0.25">
      <c r="A328" s="15">
        <v>319</v>
      </c>
      <c r="B328" s="13" t="s">
        <v>373</v>
      </c>
      <c r="C328" s="12" t="s">
        <v>55</v>
      </c>
      <c r="D328" s="14">
        <v>5</v>
      </c>
      <c r="E328" s="34">
        <v>2807.79</v>
      </c>
      <c r="G328" s="19">
        <f t="shared" si="5"/>
        <v>14038.95</v>
      </c>
    </row>
    <row r="329" spans="1:7" ht="50.1" customHeight="1" x14ac:dyDescent="0.25">
      <c r="A329" s="15">
        <v>320</v>
      </c>
      <c r="B329" s="13" t="s">
        <v>374</v>
      </c>
      <c r="C329" s="12" t="s">
        <v>55</v>
      </c>
      <c r="D329" s="14">
        <v>5</v>
      </c>
      <c r="E329" s="34">
        <v>3182.29</v>
      </c>
      <c r="G329" s="19">
        <f t="shared" si="5"/>
        <v>15911.45</v>
      </c>
    </row>
    <row r="330" spans="1:7" ht="50.1" customHeight="1" x14ac:dyDescent="0.25">
      <c r="A330" s="15">
        <v>321</v>
      </c>
      <c r="B330" s="13" t="s">
        <v>375</v>
      </c>
      <c r="C330" s="12" t="s">
        <v>55</v>
      </c>
      <c r="D330" s="14">
        <v>5</v>
      </c>
      <c r="E330" s="34">
        <v>2630.14</v>
      </c>
      <c r="G330" s="19">
        <f t="shared" si="5"/>
        <v>13150.699999999999</v>
      </c>
    </row>
    <row r="331" spans="1:7" ht="50.1" customHeight="1" x14ac:dyDescent="0.25">
      <c r="A331" s="15">
        <v>322</v>
      </c>
      <c r="B331" s="13" t="s">
        <v>376</v>
      </c>
      <c r="C331" s="12" t="s">
        <v>55</v>
      </c>
      <c r="D331" s="14">
        <v>5</v>
      </c>
      <c r="E331" s="34">
        <v>2224.2199999999998</v>
      </c>
      <c r="G331" s="19">
        <f t="shared" si="5"/>
        <v>11121.099999999999</v>
      </c>
    </row>
    <row r="332" spans="1:7" ht="50.1" customHeight="1" x14ac:dyDescent="0.25">
      <c r="A332" s="15">
        <v>323</v>
      </c>
      <c r="B332" s="13" t="s">
        <v>377</v>
      </c>
      <c r="C332" s="12" t="s">
        <v>55</v>
      </c>
      <c r="D332" s="14">
        <v>5</v>
      </c>
      <c r="E332" s="34">
        <v>3450.25</v>
      </c>
      <c r="G332" s="19">
        <f t="shared" si="5"/>
        <v>17251.25</v>
      </c>
    </row>
    <row r="333" spans="1:7" ht="50.1" customHeight="1" x14ac:dyDescent="0.25">
      <c r="A333" s="15">
        <v>324</v>
      </c>
      <c r="B333" s="13" t="s">
        <v>378</v>
      </c>
      <c r="C333" s="12" t="s">
        <v>55</v>
      </c>
      <c r="D333" s="14">
        <v>5</v>
      </c>
      <c r="E333" s="34">
        <v>2816.75</v>
      </c>
      <c r="G333" s="19">
        <f t="shared" si="5"/>
        <v>14083.75</v>
      </c>
    </row>
    <row r="334" spans="1:7" ht="50.1" customHeight="1" x14ac:dyDescent="0.25">
      <c r="A334" s="15">
        <v>325</v>
      </c>
      <c r="B334" s="13" t="s">
        <v>379</v>
      </c>
      <c r="C334" s="12" t="s">
        <v>55</v>
      </c>
      <c r="D334" s="14">
        <v>5</v>
      </c>
      <c r="E334" s="34">
        <v>4181.92</v>
      </c>
      <c r="G334" s="19">
        <f t="shared" si="5"/>
        <v>20909.599999999999</v>
      </c>
    </row>
    <row r="335" spans="1:7" ht="50.1" customHeight="1" x14ac:dyDescent="0.25">
      <c r="A335" s="15">
        <v>326</v>
      </c>
      <c r="B335" s="13" t="s">
        <v>380</v>
      </c>
      <c r="C335" s="12" t="s">
        <v>55</v>
      </c>
      <c r="D335" s="14">
        <v>5</v>
      </c>
      <c r="E335" s="34">
        <v>3147.57</v>
      </c>
      <c r="G335" s="19">
        <f t="shared" si="5"/>
        <v>15737.85</v>
      </c>
    </row>
    <row r="336" spans="1:7" ht="50.1" customHeight="1" x14ac:dyDescent="0.25">
      <c r="A336" s="15">
        <v>327</v>
      </c>
      <c r="B336" s="13" t="s">
        <v>381</v>
      </c>
      <c r="C336" s="12" t="s">
        <v>55</v>
      </c>
      <c r="D336" s="14">
        <v>5</v>
      </c>
      <c r="E336" s="34">
        <v>2853.66</v>
      </c>
      <c r="G336" s="19">
        <f t="shared" si="5"/>
        <v>14268.3</v>
      </c>
    </row>
    <row r="337" spans="1:7" ht="50.1" customHeight="1" x14ac:dyDescent="0.25">
      <c r="A337" s="15">
        <v>328</v>
      </c>
      <c r="B337" s="13" t="s">
        <v>382</v>
      </c>
      <c r="C337" s="12" t="s">
        <v>55</v>
      </c>
      <c r="D337" s="14">
        <v>5</v>
      </c>
      <c r="E337" s="34">
        <v>3763.99</v>
      </c>
      <c r="G337" s="19">
        <f t="shared" si="5"/>
        <v>18819.949999999997</v>
      </c>
    </row>
    <row r="338" spans="1:7" ht="50.1" customHeight="1" x14ac:dyDescent="0.25">
      <c r="A338" s="15">
        <v>329</v>
      </c>
      <c r="B338" s="13" t="s">
        <v>383</v>
      </c>
      <c r="C338" s="12" t="s">
        <v>55</v>
      </c>
      <c r="D338" s="14">
        <v>5</v>
      </c>
      <c r="E338" s="34">
        <v>2937.64</v>
      </c>
      <c r="G338" s="19">
        <f t="shared" si="5"/>
        <v>14688.199999999999</v>
      </c>
    </row>
    <row r="339" spans="1:7" ht="50.1" customHeight="1" x14ac:dyDescent="0.25">
      <c r="A339" s="15">
        <v>330</v>
      </c>
      <c r="B339" s="13" t="s">
        <v>384</v>
      </c>
      <c r="C339" s="12" t="s">
        <v>55</v>
      </c>
      <c r="D339" s="14">
        <v>5</v>
      </c>
      <c r="E339" s="34">
        <v>3483.06</v>
      </c>
      <c r="G339" s="19">
        <f t="shared" si="5"/>
        <v>17415.3</v>
      </c>
    </row>
    <row r="340" spans="1:7" ht="50.1" customHeight="1" x14ac:dyDescent="0.25">
      <c r="A340" s="15">
        <v>331</v>
      </c>
      <c r="B340" s="13" t="s">
        <v>385</v>
      </c>
      <c r="C340" s="12" t="s">
        <v>55</v>
      </c>
      <c r="D340" s="14">
        <v>5</v>
      </c>
      <c r="E340" s="34">
        <v>3460.79</v>
      </c>
      <c r="G340" s="19">
        <f t="shared" si="5"/>
        <v>17303.95</v>
      </c>
    </row>
    <row r="341" spans="1:7" ht="50.1" customHeight="1" x14ac:dyDescent="0.25">
      <c r="A341" s="15">
        <v>332</v>
      </c>
      <c r="B341" s="13" t="s">
        <v>386</v>
      </c>
      <c r="C341" s="12" t="s">
        <v>55</v>
      </c>
      <c r="D341" s="14">
        <v>5</v>
      </c>
      <c r="E341" s="34">
        <v>4079.38</v>
      </c>
      <c r="G341" s="19">
        <f t="shared" si="5"/>
        <v>20396.900000000001</v>
      </c>
    </row>
    <row r="342" spans="1:7" ht="50.1" customHeight="1" x14ac:dyDescent="0.25">
      <c r="A342" s="15">
        <v>333</v>
      </c>
      <c r="B342" s="13" t="s">
        <v>387</v>
      </c>
      <c r="C342" s="12" t="s">
        <v>55</v>
      </c>
      <c r="D342" s="14">
        <v>5</v>
      </c>
      <c r="E342" s="34">
        <v>2881.58</v>
      </c>
      <c r="G342" s="19">
        <f t="shared" si="5"/>
        <v>14407.9</v>
      </c>
    </row>
    <row r="343" spans="1:7" ht="50.1" customHeight="1" x14ac:dyDescent="0.25">
      <c r="A343" s="15">
        <v>334</v>
      </c>
      <c r="B343" s="13" t="s">
        <v>388</v>
      </c>
      <c r="C343" s="12" t="s">
        <v>55</v>
      </c>
      <c r="D343" s="14">
        <v>5</v>
      </c>
      <c r="E343" s="34">
        <v>3482.02</v>
      </c>
      <c r="G343" s="19">
        <f t="shared" si="5"/>
        <v>17410.099999999999</v>
      </c>
    </row>
    <row r="344" spans="1:7" ht="50.1" customHeight="1" x14ac:dyDescent="0.25">
      <c r="A344" s="15">
        <v>335</v>
      </c>
      <c r="B344" s="13" t="s">
        <v>389</v>
      </c>
      <c r="C344" s="12" t="s">
        <v>55</v>
      </c>
      <c r="D344" s="14">
        <v>5</v>
      </c>
      <c r="E344" s="34">
        <v>4368.47</v>
      </c>
      <c r="G344" s="19">
        <f t="shared" si="5"/>
        <v>21842.350000000002</v>
      </c>
    </row>
    <row r="345" spans="1:7" ht="50.1" customHeight="1" x14ac:dyDescent="0.25">
      <c r="A345" s="15">
        <v>336</v>
      </c>
      <c r="B345" s="13" t="s">
        <v>390</v>
      </c>
      <c r="C345" s="12" t="s">
        <v>55</v>
      </c>
      <c r="D345" s="14">
        <v>5</v>
      </c>
      <c r="E345" s="34">
        <v>3994.46</v>
      </c>
      <c r="G345" s="19">
        <f t="shared" si="5"/>
        <v>19972.3</v>
      </c>
    </row>
    <row r="346" spans="1:7" ht="50.1" customHeight="1" x14ac:dyDescent="0.25">
      <c r="A346" s="15">
        <v>337</v>
      </c>
      <c r="B346" s="13" t="s">
        <v>391</v>
      </c>
      <c r="C346" s="12" t="s">
        <v>55</v>
      </c>
      <c r="D346" s="14">
        <v>5</v>
      </c>
      <c r="E346" s="34">
        <v>3450.7</v>
      </c>
      <c r="G346" s="19">
        <f t="shared" si="5"/>
        <v>17253.5</v>
      </c>
    </row>
    <row r="347" spans="1:7" ht="50.1" customHeight="1" x14ac:dyDescent="0.25">
      <c r="A347" s="15">
        <v>338</v>
      </c>
      <c r="B347" s="13" t="s">
        <v>392</v>
      </c>
      <c r="C347" s="12" t="s">
        <v>55</v>
      </c>
      <c r="D347" s="14">
        <v>5</v>
      </c>
      <c r="E347" s="34">
        <v>4216.67</v>
      </c>
      <c r="G347" s="19">
        <f t="shared" si="5"/>
        <v>21083.35</v>
      </c>
    </row>
    <row r="348" spans="1:7" ht="50.1" customHeight="1" x14ac:dyDescent="0.25">
      <c r="A348" s="15">
        <v>339</v>
      </c>
      <c r="B348" s="13" t="s">
        <v>393</v>
      </c>
      <c r="C348" s="12" t="s">
        <v>55</v>
      </c>
      <c r="D348" s="14">
        <v>5</v>
      </c>
      <c r="E348" s="34">
        <v>3568.77</v>
      </c>
      <c r="G348" s="19">
        <f t="shared" si="5"/>
        <v>17843.849999999999</v>
      </c>
    </row>
    <row r="349" spans="1:7" ht="50.1" customHeight="1" x14ac:dyDescent="0.25">
      <c r="A349" s="15">
        <v>340</v>
      </c>
      <c r="B349" s="13" t="s">
        <v>394</v>
      </c>
      <c r="C349" s="12" t="s">
        <v>55</v>
      </c>
      <c r="D349" s="14">
        <v>5</v>
      </c>
      <c r="E349" s="34">
        <v>3818.68</v>
      </c>
      <c r="G349" s="19">
        <f t="shared" si="5"/>
        <v>19093.399999999998</v>
      </c>
    </row>
    <row r="350" spans="1:7" ht="50.1" customHeight="1" x14ac:dyDescent="0.25">
      <c r="A350" s="15">
        <v>341</v>
      </c>
      <c r="B350" s="13" t="s">
        <v>395</v>
      </c>
      <c r="C350" s="12" t="s">
        <v>55</v>
      </c>
      <c r="D350" s="14">
        <v>5</v>
      </c>
      <c r="E350" s="34">
        <v>3605.58</v>
      </c>
      <c r="G350" s="19">
        <f t="shared" si="5"/>
        <v>18027.900000000001</v>
      </c>
    </row>
    <row r="351" spans="1:7" ht="50.1" customHeight="1" x14ac:dyDescent="0.25">
      <c r="A351" s="15">
        <v>342</v>
      </c>
      <c r="B351" s="13" t="s">
        <v>396</v>
      </c>
      <c r="C351" s="12" t="s">
        <v>55</v>
      </c>
      <c r="D351" s="14">
        <v>5</v>
      </c>
      <c r="E351" s="34">
        <v>4472.6499999999996</v>
      </c>
      <c r="G351" s="19">
        <f t="shared" si="5"/>
        <v>22363.25</v>
      </c>
    </row>
    <row r="352" spans="1:7" ht="50.1" customHeight="1" x14ac:dyDescent="0.3">
      <c r="A352" s="15">
        <v>343</v>
      </c>
      <c r="B352" s="13" t="s">
        <v>397</v>
      </c>
      <c r="C352" s="12" t="s">
        <v>55</v>
      </c>
      <c r="D352" s="14">
        <v>5</v>
      </c>
      <c r="E352" s="34">
        <v>3936.91</v>
      </c>
      <c r="F352" s="9"/>
      <c r="G352" s="19">
        <f t="shared" si="5"/>
        <v>19684.55</v>
      </c>
    </row>
    <row r="353" spans="1:7" ht="50.1" customHeight="1" x14ac:dyDescent="0.25">
      <c r="A353" s="15">
        <v>344</v>
      </c>
      <c r="B353" s="13" t="s">
        <v>398</v>
      </c>
      <c r="C353" s="12" t="s">
        <v>55</v>
      </c>
      <c r="D353" s="14">
        <v>4</v>
      </c>
      <c r="E353" s="34">
        <v>4370.3500000000004</v>
      </c>
      <c r="G353" s="19">
        <f t="shared" si="5"/>
        <v>17481.400000000001</v>
      </c>
    </row>
    <row r="354" spans="1:7" ht="50.1" customHeight="1" x14ac:dyDescent="0.25">
      <c r="A354" s="15">
        <v>345</v>
      </c>
      <c r="B354" s="13" t="s">
        <v>399</v>
      </c>
      <c r="C354" s="12" t="s">
        <v>55</v>
      </c>
      <c r="D354" s="14">
        <v>5</v>
      </c>
      <c r="E354" s="34">
        <v>4185.78</v>
      </c>
      <c r="G354" s="19">
        <f t="shared" si="5"/>
        <v>20928.899999999998</v>
      </c>
    </row>
    <row r="355" spans="1:7" ht="50.1" customHeight="1" x14ac:dyDescent="0.25">
      <c r="A355" s="15">
        <v>346</v>
      </c>
      <c r="B355" s="13" t="s">
        <v>400</v>
      </c>
      <c r="C355" s="12" t="s">
        <v>55</v>
      </c>
      <c r="D355" s="14">
        <v>5</v>
      </c>
      <c r="E355" s="34">
        <v>4835.28</v>
      </c>
      <c r="G355" s="19">
        <f t="shared" si="5"/>
        <v>24176.399999999998</v>
      </c>
    </row>
    <row r="356" spans="1:7" ht="50.1" customHeight="1" x14ac:dyDescent="0.25">
      <c r="A356" s="15">
        <v>347</v>
      </c>
      <c r="B356" s="13" t="s">
        <v>401</v>
      </c>
      <c r="C356" s="12" t="s">
        <v>55</v>
      </c>
      <c r="D356" s="14">
        <v>3</v>
      </c>
      <c r="E356" s="34">
        <v>6523.34</v>
      </c>
      <c r="G356" s="19">
        <f t="shared" si="5"/>
        <v>19570.02</v>
      </c>
    </row>
    <row r="357" spans="1:7" ht="50.1" customHeight="1" x14ac:dyDescent="0.25">
      <c r="A357" s="15">
        <v>348</v>
      </c>
      <c r="B357" s="13" t="s">
        <v>402</v>
      </c>
      <c r="C357" s="12" t="s">
        <v>55</v>
      </c>
      <c r="D357" s="14">
        <v>5</v>
      </c>
      <c r="E357" s="34">
        <v>4603.8599999999997</v>
      </c>
      <c r="G357" s="19">
        <f t="shared" si="5"/>
        <v>23019.3</v>
      </c>
    </row>
    <row r="358" spans="1:7" ht="50.1" customHeight="1" x14ac:dyDescent="0.25">
      <c r="A358" s="15">
        <v>349</v>
      </c>
      <c r="B358" s="13" t="s">
        <v>403</v>
      </c>
      <c r="C358" s="12" t="s">
        <v>55</v>
      </c>
      <c r="D358" s="14">
        <v>5</v>
      </c>
      <c r="E358" s="34">
        <v>4177.8</v>
      </c>
      <c r="G358" s="19">
        <f t="shared" si="5"/>
        <v>20889</v>
      </c>
    </row>
    <row r="359" spans="1:7" ht="50.1" customHeight="1" x14ac:dyDescent="0.25">
      <c r="A359" s="15">
        <v>350</v>
      </c>
      <c r="B359" s="13" t="s">
        <v>404</v>
      </c>
      <c r="C359" s="12" t="s">
        <v>55</v>
      </c>
      <c r="D359" s="14">
        <v>4</v>
      </c>
      <c r="E359" s="34">
        <v>4368.1400000000003</v>
      </c>
      <c r="G359" s="19">
        <f t="shared" si="5"/>
        <v>17472.560000000001</v>
      </c>
    </row>
    <row r="360" spans="1:7" ht="50.1" customHeight="1" x14ac:dyDescent="0.25">
      <c r="A360" s="15">
        <v>351</v>
      </c>
      <c r="B360" s="13" t="s">
        <v>405</v>
      </c>
      <c r="C360" s="12" t="s">
        <v>55</v>
      </c>
      <c r="D360" s="14">
        <v>2</v>
      </c>
      <c r="E360" s="34">
        <v>4252.6099999999997</v>
      </c>
      <c r="G360" s="19">
        <f t="shared" si="5"/>
        <v>8505.2199999999993</v>
      </c>
    </row>
    <row r="361" spans="1:7" ht="50.1" customHeight="1" x14ac:dyDescent="0.25">
      <c r="A361" s="15">
        <v>352</v>
      </c>
      <c r="B361" s="13" t="s">
        <v>406</v>
      </c>
      <c r="C361" s="12" t="s">
        <v>55</v>
      </c>
      <c r="D361" s="14">
        <v>1</v>
      </c>
      <c r="E361" s="34">
        <v>5878.92</v>
      </c>
      <c r="G361" s="19">
        <f t="shared" si="5"/>
        <v>5878.92</v>
      </c>
    </row>
    <row r="362" spans="1:7" ht="50.1" customHeight="1" x14ac:dyDescent="0.25">
      <c r="A362" s="15">
        <v>353</v>
      </c>
      <c r="B362" s="13" t="s">
        <v>407</v>
      </c>
      <c r="C362" s="12" t="s">
        <v>55</v>
      </c>
      <c r="D362" s="14">
        <v>1</v>
      </c>
      <c r="E362" s="34">
        <v>4813.38</v>
      </c>
      <c r="G362" s="19">
        <f t="shared" si="5"/>
        <v>4813.38</v>
      </c>
    </row>
    <row r="363" spans="1:7" ht="50.1" customHeight="1" x14ac:dyDescent="0.25">
      <c r="A363" s="15">
        <v>354</v>
      </c>
      <c r="B363" s="13" t="s">
        <v>408</v>
      </c>
      <c r="C363" s="12" t="s">
        <v>55</v>
      </c>
      <c r="D363" s="14">
        <v>1</v>
      </c>
      <c r="E363" s="34">
        <v>5743.88</v>
      </c>
      <c r="G363" s="19">
        <f t="shared" si="5"/>
        <v>5743.88</v>
      </c>
    </row>
    <row r="364" spans="1:7" ht="50.1" customHeight="1" x14ac:dyDescent="0.25">
      <c r="A364" s="15">
        <v>355</v>
      </c>
      <c r="B364" s="13" t="s">
        <v>409</v>
      </c>
      <c r="C364" s="12" t="s">
        <v>55</v>
      </c>
      <c r="D364" s="14">
        <v>2</v>
      </c>
      <c r="E364" s="34">
        <v>8039.47</v>
      </c>
      <c r="G364" s="19">
        <f t="shared" si="5"/>
        <v>16078.94</v>
      </c>
    </row>
    <row r="365" spans="1:7" ht="50.1" customHeight="1" x14ac:dyDescent="0.25">
      <c r="A365" s="15">
        <v>356</v>
      </c>
      <c r="B365" s="13" t="s">
        <v>410</v>
      </c>
      <c r="C365" s="12" t="s">
        <v>55</v>
      </c>
      <c r="D365" s="14">
        <v>1</v>
      </c>
      <c r="E365" s="34">
        <v>6250.6</v>
      </c>
      <c r="G365" s="19">
        <f t="shared" si="5"/>
        <v>6250.6</v>
      </c>
    </row>
    <row r="366" spans="1:7" ht="50.1" customHeight="1" x14ac:dyDescent="0.25">
      <c r="A366" s="15">
        <v>357</v>
      </c>
      <c r="B366" s="13" t="s">
        <v>411</v>
      </c>
      <c r="C366" s="12" t="s">
        <v>55</v>
      </c>
      <c r="D366" s="14">
        <v>1</v>
      </c>
      <c r="E366" s="34">
        <v>5862.64</v>
      </c>
      <c r="G366" s="19">
        <f t="shared" si="5"/>
        <v>5862.64</v>
      </c>
    </row>
    <row r="367" spans="1:7" ht="50.1" customHeight="1" x14ac:dyDescent="0.25">
      <c r="A367" s="15">
        <v>358</v>
      </c>
      <c r="B367" s="13" t="s">
        <v>412</v>
      </c>
      <c r="C367" s="12" t="s">
        <v>55</v>
      </c>
      <c r="D367" s="14">
        <v>1</v>
      </c>
      <c r="E367" s="34">
        <v>6300.47</v>
      </c>
      <c r="G367" s="19">
        <f t="shared" si="5"/>
        <v>6300.47</v>
      </c>
    </row>
    <row r="368" spans="1:7" ht="50.1" customHeight="1" x14ac:dyDescent="0.25">
      <c r="A368" s="15">
        <v>359</v>
      </c>
      <c r="B368" s="13" t="s">
        <v>413</v>
      </c>
      <c r="C368" s="12" t="s">
        <v>55</v>
      </c>
      <c r="D368" s="14">
        <v>2</v>
      </c>
      <c r="E368" s="34">
        <v>9787.73</v>
      </c>
      <c r="G368" s="19">
        <f t="shared" si="5"/>
        <v>19575.46</v>
      </c>
    </row>
    <row r="369" spans="1:7" ht="50.1" customHeight="1" x14ac:dyDescent="0.25">
      <c r="A369" s="15">
        <v>360</v>
      </c>
      <c r="B369" s="13" t="s">
        <v>414</v>
      </c>
      <c r="C369" s="12" t="s">
        <v>55</v>
      </c>
      <c r="D369" s="14">
        <v>1</v>
      </c>
      <c r="E369" s="34">
        <v>7788.37</v>
      </c>
      <c r="G369" s="19">
        <f t="shared" si="5"/>
        <v>7788.37</v>
      </c>
    </row>
    <row r="370" spans="1:7" ht="50.1" customHeight="1" x14ac:dyDescent="0.25">
      <c r="A370" s="15">
        <v>361</v>
      </c>
      <c r="B370" s="13" t="s">
        <v>415</v>
      </c>
      <c r="C370" s="12" t="s">
        <v>55</v>
      </c>
      <c r="D370" s="14">
        <v>1</v>
      </c>
      <c r="E370" s="34">
        <v>7366.5</v>
      </c>
      <c r="G370" s="19">
        <f t="shared" si="5"/>
        <v>7366.5</v>
      </c>
    </row>
    <row r="371" spans="1:7" ht="50.1" customHeight="1" x14ac:dyDescent="0.25">
      <c r="A371" s="15">
        <v>362</v>
      </c>
      <c r="B371" s="13" t="s">
        <v>416</v>
      </c>
      <c r="C371" s="12" t="s">
        <v>55</v>
      </c>
      <c r="D371" s="14">
        <v>1</v>
      </c>
      <c r="E371" s="34">
        <v>7786.22</v>
      </c>
      <c r="G371" s="19">
        <f t="shared" si="5"/>
        <v>7786.22</v>
      </c>
    </row>
    <row r="372" spans="1:7" ht="50.1" customHeight="1" x14ac:dyDescent="0.25">
      <c r="A372" s="15">
        <v>363</v>
      </c>
      <c r="B372" s="13" t="s">
        <v>417</v>
      </c>
      <c r="C372" s="12" t="s">
        <v>55</v>
      </c>
      <c r="D372" s="14">
        <v>1</v>
      </c>
      <c r="E372" s="34">
        <v>13752.55</v>
      </c>
      <c r="G372" s="19">
        <f t="shared" si="5"/>
        <v>13752.55</v>
      </c>
    </row>
    <row r="373" spans="1:7" ht="50.1" customHeight="1" x14ac:dyDescent="0.25">
      <c r="A373" s="15">
        <v>364</v>
      </c>
      <c r="B373" s="13" t="s">
        <v>418</v>
      </c>
      <c r="C373" s="12" t="s">
        <v>55</v>
      </c>
      <c r="D373" s="14">
        <v>1</v>
      </c>
      <c r="E373" s="34">
        <v>10279.370000000001</v>
      </c>
      <c r="G373" s="19">
        <f t="shared" si="5"/>
        <v>10279.370000000001</v>
      </c>
    </row>
    <row r="374" spans="1:7" ht="50.1" customHeight="1" x14ac:dyDescent="0.25">
      <c r="A374" s="15">
        <v>365</v>
      </c>
      <c r="B374" s="13" t="s">
        <v>419</v>
      </c>
      <c r="C374" s="12" t="s">
        <v>55</v>
      </c>
      <c r="D374" s="14">
        <v>1</v>
      </c>
      <c r="E374" s="34">
        <v>10132.6</v>
      </c>
      <c r="G374" s="19">
        <f t="shared" si="5"/>
        <v>10132.6</v>
      </c>
    </row>
    <row r="375" spans="1:7" ht="50.1" customHeight="1" x14ac:dyDescent="0.25">
      <c r="A375" s="15">
        <v>366</v>
      </c>
      <c r="B375" s="13" t="s">
        <v>420</v>
      </c>
      <c r="C375" s="12" t="s">
        <v>55</v>
      </c>
      <c r="D375" s="14">
        <v>1</v>
      </c>
      <c r="E375" s="34">
        <v>10402.77</v>
      </c>
      <c r="G375" s="19">
        <f t="shared" si="5"/>
        <v>10402.77</v>
      </c>
    </row>
    <row r="376" spans="1:7" ht="50.1" customHeight="1" x14ac:dyDescent="0.25">
      <c r="A376" s="15">
        <v>367</v>
      </c>
      <c r="B376" s="13" t="s">
        <v>421</v>
      </c>
      <c r="C376" s="12" t="s">
        <v>55</v>
      </c>
      <c r="D376" s="14">
        <v>5</v>
      </c>
      <c r="E376" s="34">
        <v>2649.1</v>
      </c>
      <c r="G376" s="19">
        <f t="shared" si="5"/>
        <v>13245.5</v>
      </c>
    </row>
    <row r="377" spans="1:7" ht="50.1" customHeight="1" x14ac:dyDescent="0.25">
      <c r="A377" s="15">
        <v>368</v>
      </c>
      <c r="B377" s="13" t="s">
        <v>422</v>
      </c>
      <c r="C377" s="12" t="s">
        <v>55</v>
      </c>
      <c r="D377" s="14">
        <v>5</v>
      </c>
      <c r="E377" s="34">
        <v>2761.35</v>
      </c>
      <c r="G377" s="19">
        <f t="shared" si="5"/>
        <v>13806.75</v>
      </c>
    </row>
    <row r="378" spans="1:7" ht="50.1" customHeight="1" x14ac:dyDescent="0.25">
      <c r="A378" s="15">
        <v>369</v>
      </c>
      <c r="B378" s="13" t="s">
        <v>423</v>
      </c>
      <c r="C378" s="12" t="s">
        <v>55</v>
      </c>
      <c r="D378" s="14">
        <v>5</v>
      </c>
      <c r="E378" s="34">
        <v>2879.19</v>
      </c>
      <c r="G378" s="19">
        <f t="shared" si="5"/>
        <v>14395.95</v>
      </c>
    </row>
    <row r="379" spans="1:7" ht="50.1" customHeight="1" x14ac:dyDescent="0.25">
      <c r="A379" s="15">
        <v>370</v>
      </c>
      <c r="B379" s="13" t="s">
        <v>424</v>
      </c>
      <c r="C379" s="12" t="s">
        <v>55</v>
      </c>
      <c r="D379" s="14">
        <v>5</v>
      </c>
      <c r="E379" s="34">
        <v>3683.23</v>
      </c>
      <c r="G379" s="19">
        <f t="shared" si="5"/>
        <v>18416.150000000001</v>
      </c>
    </row>
    <row r="380" spans="1:7" ht="50.1" customHeight="1" x14ac:dyDescent="0.25">
      <c r="A380" s="15">
        <v>371</v>
      </c>
      <c r="B380" s="13" t="s">
        <v>425</v>
      </c>
      <c r="C380" s="12" t="s">
        <v>55</v>
      </c>
      <c r="D380" s="14">
        <v>5</v>
      </c>
      <c r="E380" s="34">
        <v>4722.22</v>
      </c>
      <c r="G380" s="19">
        <f t="shared" si="5"/>
        <v>23611.100000000002</v>
      </c>
    </row>
    <row r="381" spans="1:7" ht="50.1" customHeight="1" x14ac:dyDescent="0.25">
      <c r="A381" s="15">
        <v>372</v>
      </c>
      <c r="B381" s="13" t="s">
        <v>426</v>
      </c>
      <c r="C381" s="12" t="s">
        <v>55</v>
      </c>
      <c r="D381" s="14">
        <v>4</v>
      </c>
      <c r="E381" s="34">
        <v>6014.76</v>
      </c>
      <c r="G381" s="19">
        <f t="shared" si="5"/>
        <v>24059.040000000001</v>
      </c>
    </row>
    <row r="382" spans="1:7" ht="50.1" customHeight="1" x14ac:dyDescent="0.25">
      <c r="A382" s="15">
        <v>373</v>
      </c>
      <c r="B382" s="13" t="s">
        <v>427</v>
      </c>
      <c r="C382" s="12" t="s">
        <v>55</v>
      </c>
      <c r="D382" s="14">
        <v>5</v>
      </c>
      <c r="E382" s="34">
        <v>3114.56</v>
      </c>
      <c r="G382" s="19">
        <f t="shared" si="5"/>
        <v>15572.8</v>
      </c>
    </row>
    <row r="383" spans="1:7" ht="50.1" customHeight="1" x14ac:dyDescent="0.25">
      <c r="A383" s="15">
        <v>374</v>
      </c>
      <c r="B383" s="13" t="s">
        <v>428</v>
      </c>
      <c r="C383" s="12" t="s">
        <v>55</v>
      </c>
      <c r="D383" s="14">
        <v>14</v>
      </c>
      <c r="E383" s="34">
        <v>1242</v>
      </c>
      <c r="G383" s="19">
        <f t="shared" si="5"/>
        <v>17388</v>
      </c>
    </row>
    <row r="384" spans="1:7" ht="50.1" customHeight="1" x14ac:dyDescent="0.25">
      <c r="A384" s="15">
        <v>375</v>
      </c>
      <c r="B384" s="13" t="s">
        <v>429</v>
      </c>
      <c r="C384" s="12" t="s">
        <v>55</v>
      </c>
      <c r="D384" s="14">
        <v>3</v>
      </c>
      <c r="E384" s="34">
        <v>3564.08</v>
      </c>
      <c r="G384" s="19">
        <f t="shared" si="5"/>
        <v>10692.24</v>
      </c>
    </row>
    <row r="385" spans="1:7" ht="50.1" customHeight="1" x14ac:dyDescent="0.25">
      <c r="A385" s="15">
        <v>376</v>
      </c>
      <c r="B385" s="13" t="s">
        <v>430</v>
      </c>
      <c r="C385" s="12" t="s">
        <v>55</v>
      </c>
      <c r="D385" s="14">
        <v>3</v>
      </c>
      <c r="E385" s="34">
        <v>4513.2</v>
      </c>
      <c r="G385" s="19">
        <f t="shared" si="5"/>
        <v>13539.599999999999</v>
      </c>
    </row>
    <row r="386" spans="1:7" ht="50.1" customHeight="1" x14ac:dyDescent="0.25">
      <c r="A386" s="15">
        <v>377</v>
      </c>
      <c r="B386" s="13" t="s">
        <v>431</v>
      </c>
      <c r="C386" s="12" t="s">
        <v>55</v>
      </c>
      <c r="D386" s="14">
        <v>3</v>
      </c>
      <c r="E386" s="34">
        <v>4537.84</v>
      </c>
      <c r="G386" s="19">
        <f t="shared" si="5"/>
        <v>13613.52</v>
      </c>
    </row>
    <row r="387" spans="1:7" ht="50.1" customHeight="1" x14ac:dyDescent="0.25">
      <c r="A387" s="15">
        <v>378</v>
      </c>
      <c r="B387" s="13" t="s">
        <v>432</v>
      </c>
      <c r="C387" s="12" t="s">
        <v>55</v>
      </c>
      <c r="D387" s="14">
        <v>3</v>
      </c>
      <c r="E387" s="34">
        <v>4507.75</v>
      </c>
      <c r="G387" s="19">
        <f t="shared" si="5"/>
        <v>13523.25</v>
      </c>
    </row>
    <row r="388" spans="1:7" ht="50.1" customHeight="1" x14ac:dyDescent="0.25">
      <c r="A388" s="15">
        <v>379</v>
      </c>
      <c r="B388" s="13" t="s">
        <v>433</v>
      </c>
      <c r="C388" s="12" t="s">
        <v>55</v>
      </c>
      <c r="D388" s="14">
        <v>3</v>
      </c>
      <c r="E388" s="34">
        <v>4554.5600000000004</v>
      </c>
      <c r="G388" s="19">
        <f t="shared" si="5"/>
        <v>13663.68</v>
      </c>
    </row>
    <row r="389" spans="1:7" ht="50.1" customHeight="1" x14ac:dyDescent="0.25">
      <c r="A389" s="15">
        <v>380</v>
      </c>
      <c r="B389" s="13" t="s">
        <v>434</v>
      </c>
      <c r="C389" s="12" t="s">
        <v>55</v>
      </c>
      <c r="D389" s="14">
        <v>3</v>
      </c>
      <c r="E389" s="34">
        <v>4507.6000000000004</v>
      </c>
      <c r="G389" s="19">
        <f t="shared" si="5"/>
        <v>13522.800000000001</v>
      </c>
    </row>
    <row r="390" spans="1:7" ht="50.1" customHeight="1" x14ac:dyDescent="0.25">
      <c r="A390" s="15">
        <v>381</v>
      </c>
      <c r="B390" s="13" t="s">
        <v>435</v>
      </c>
      <c r="C390" s="12" t="s">
        <v>55</v>
      </c>
      <c r="D390" s="14">
        <v>3</v>
      </c>
      <c r="E390" s="34">
        <v>4507.6000000000004</v>
      </c>
      <c r="G390" s="19">
        <f t="shared" si="5"/>
        <v>13522.800000000001</v>
      </c>
    </row>
    <row r="391" spans="1:7" ht="50.1" customHeight="1" x14ac:dyDescent="0.25">
      <c r="A391" s="15">
        <v>382</v>
      </c>
      <c r="B391" s="13" t="s">
        <v>436</v>
      </c>
      <c r="C391" s="12" t="s">
        <v>55</v>
      </c>
      <c r="D391" s="14">
        <v>3</v>
      </c>
      <c r="E391" s="34">
        <v>4488.2299999999996</v>
      </c>
      <c r="G391" s="19">
        <f t="shared" si="5"/>
        <v>13464.689999999999</v>
      </c>
    </row>
    <row r="392" spans="1:7" ht="50.1" customHeight="1" x14ac:dyDescent="0.25">
      <c r="A392" s="15">
        <v>383</v>
      </c>
      <c r="B392" s="13" t="s">
        <v>437</v>
      </c>
      <c r="C392" s="12" t="s">
        <v>55</v>
      </c>
      <c r="D392" s="14">
        <v>3</v>
      </c>
      <c r="E392" s="34">
        <v>4357.6899999999996</v>
      </c>
      <c r="G392" s="19">
        <f t="shared" si="5"/>
        <v>13073.07</v>
      </c>
    </row>
    <row r="393" spans="1:7" ht="50.1" customHeight="1" x14ac:dyDescent="0.25">
      <c r="A393" s="15">
        <v>384</v>
      </c>
      <c r="B393" s="13" t="s">
        <v>438</v>
      </c>
      <c r="C393" s="12" t="s">
        <v>55</v>
      </c>
      <c r="D393" s="14">
        <v>3</v>
      </c>
      <c r="E393" s="34">
        <v>4488.8</v>
      </c>
      <c r="G393" s="19">
        <f t="shared" si="5"/>
        <v>13466.400000000001</v>
      </c>
    </row>
    <row r="394" spans="1:7" ht="50.1" customHeight="1" x14ac:dyDescent="0.25">
      <c r="A394" s="15">
        <v>385</v>
      </c>
      <c r="B394" s="13" t="s">
        <v>439</v>
      </c>
      <c r="C394" s="12" t="s">
        <v>55</v>
      </c>
      <c r="D394" s="14">
        <v>3</v>
      </c>
      <c r="E394" s="34">
        <v>5370.46</v>
      </c>
      <c r="G394" s="19">
        <f t="shared" si="5"/>
        <v>16111.380000000001</v>
      </c>
    </row>
    <row r="395" spans="1:7" ht="50.1" customHeight="1" x14ac:dyDescent="0.25">
      <c r="A395" s="15">
        <v>386</v>
      </c>
      <c r="B395" s="13" t="s">
        <v>440</v>
      </c>
      <c r="C395" s="12" t="s">
        <v>55</v>
      </c>
      <c r="D395" s="14">
        <v>3</v>
      </c>
      <c r="E395" s="34">
        <v>4137.79</v>
      </c>
      <c r="G395" s="19">
        <f t="shared" si="5"/>
        <v>12413.369999999999</v>
      </c>
    </row>
    <row r="396" spans="1:7" ht="50.1" customHeight="1" x14ac:dyDescent="0.25">
      <c r="A396" s="15">
        <v>387</v>
      </c>
      <c r="B396" s="13" t="s">
        <v>441</v>
      </c>
      <c r="C396" s="12" t="s">
        <v>55</v>
      </c>
      <c r="D396" s="14">
        <v>3</v>
      </c>
      <c r="E396" s="34">
        <v>6795.05</v>
      </c>
      <c r="G396" s="19">
        <f t="shared" si="5"/>
        <v>20385.150000000001</v>
      </c>
    </row>
    <row r="397" spans="1:7" ht="50.1" customHeight="1" x14ac:dyDescent="0.25">
      <c r="A397" s="15">
        <v>388</v>
      </c>
      <c r="B397" s="13" t="s">
        <v>442</v>
      </c>
      <c r="C397" s="12" t="s">
        <v>55</v>
      </c>
      <c r="D397" s="14">
        <v>3</v>
      </c>
      <c r="E397" s="34">
        <v>6795.05</v>
      </c>
      <c r="G397" s="19">
        <f t="shared" si="5"/>
        <v>20385.150000000001</v>
      </c>
    </row>
    <row r="398" spans="1:7" ht="50.1" customHeight="1" x14ac:dyDescent="0.25">
      <c r="A398" s="15">
        <v>389</v>
      </c>
      <c r="B398" s="13" t="s">
        <v>443</v>
      </c>
      <c r="C398" s="12" t="s">
        <v>55</v>
      </c>
      <c r="D398" s="14">
        <v>3</v>
      </c>
      <c r="E398" s="34">
        <v>6795.05</v>
      </c>
      <c r="G398" s="19">
        <f t="shared" si="5"/>
        <v>20385.150000000001</v>
      </c>
    </row>
    <row r="399" spans="1:7" ht="50.1" customHeight="1" x14ac:dyDescent="0.25">
      <c r="A399" s="15">
        <v>390</v>
      </c>
      <c r="B399" s="13" t="s">
        <v>444</v>
      </c>
      <c r="C399" s="12" t="s">
        <v>55</v>
      </c>
      <c r="D399" s="14">
        <v>3</v>
      </c>
      <c r="E399" s="34">
        <v>6795.05</v>
      </c>
      <c r="G399" s="19">
        <f t="shared" si="5"/>
        <v>20385.150000000001</v>
      </c>
    </row>
    <row r="400" spans="1:7" ht="50.1" customHeight="1" x14ac:dyDescent="0.3">
      <c r="A400" s="15">
        <v>391</v>
      </c>
      <c r="B400" s="13" t="s">
        <v>445</v>
      </c>
      <c r="C400" s="12" t="s">
        <v>55</v>
      </c>
      <c r="D400" s="14">
        <v>20</v>
      </c>
      <c r="E400" s="34">
        <v>1213.49</v>
      </c>
      <c r="F400" s="9"/>
      <c r="G400" s="19">
        <f t="shared" si="5"/>
        <v>24269.8</v>
      </c>
    </row>
    <row r="401" spans="1:7" ht="50.1" customHeight="1" x14ac:dyDescent="0.25">
      <c r="A401" s="15">
        <v>392</v>
      </c>
      <c r="B401" s="13" t="s">
        <v>446</v>
      </c>
      <c r="C401" s="12" t="s">
        <v>55</v>
      </c>
      <c r="D401" s="14">
        <v>20</v>
      </c>
      <c r="E401" s="34">
        <v>1445.94</v>
      </c>
      <c r="G401" s="19">
        <f t="shared" si="5"/>
        <v>28918.800000000003</v>
      </c>
    </row>
    <row r="402" spans="1:7" ht="50.1" customHeight="1" x14ac:dyDescent="0.25">
      <c r="A402" s="15">
        <v>393</v>
      </c>
      <c r="B402" s="13" t="s">
        <v>447</v>
      </c>
      <c r="C402" s="12" t="s">
        <v>55</v>
      </c>
      <c r="D402" s="14">
        <v>20</v>
      </c>
      <c r="E402" s="34">
        <v>2061.56</v>
      </c>
      <c r="G402" s="19">
        <f t="shared" si="5"/>
        <v>41231.199999999997</v>
      </c>
    </row>
    <row r="403" spans="1:7" ht="50.1" customHeight="1" x14ac:dyDescent="0.25">
      <c r="A403" s="15">
        <v>394</v>
      </c>
      <c r="B403" s="13" t="s">
        <v>448</v>
      </c>
      <c r="C403" s="12" t="s">
        <v>55</v>
      </c>
      <c r="D403" s="14">
        <v>10</v>
      </c>
      <c r="E403" s="34">
        <v>2043</v>
      </c>
      <c r="G403" s="19">
        <f t="shared" si="5"/>
        <v>20430</v>
      </c>
    </row>
    <row r="404" spans="1:7" ht="50.1" customHeight="1" x14ac:dyDescent="0.25">
      <c r="A404" s="15">
        <v>395</v>
      </c>
      <c r="B404" s="13" t="s">
        <v>449</v>
      </c>
      <c r="C404" s="12" t="s">
        <v>55</v>
      </c>
      <c r="D404" s="14">
        <v>10</v>
      </c>
      <c r="E404" s="34">
        <v>2346</v>
      </c>
      <c r="G404" s="19">
        <f t="shared" si="5"/>
        <v>23460</v>
      </c>
    </row>
    <row r="405" spans="1:7" ht="50.1" customHeight="1" x14ac:dyDescent="0.25">
      <c r="A405" s="15">
        <v>396</v>
      </c>
      <c r="B405" s="13" t="s">
        <v>450</v>
      </c>
      <c r="C405" s="12" t="s">
        <v>55</v>
      </c>
      <c r="D405" s="14">
        <v>32</v>
      </c>
      <c r="E405" s="34">
        <v>1628.42</v>
      </c>
      <c r="G405" s="19">
        <f t="shared" si="5"/>
        <v>52109.440000000002</v>
      </c>
    </row>
    <row r="406" spans="1:7" ht="50.1" customHeight="1" x14ac:dyDescent="0.25">
      <c r="A406" s="15">
        <v>397</v>
      </c>
      <c r="B406" s="13" t="s">
        <v>451</v>
      </c>
      <c r="C406" s="12" t="s">
        <v>55</v>
      </c>
      <c r="D406" s="14">
        <v>20</v>
      </c>
      <c r="E406" s="34">
        <v>1445.94</v>
      </c>
      <c r="G406" s="19">
        <f t="shared" si="5"/>
        <v>28918.800000000003</v>
      </c>
    </row>
    <row r="407" spans="1:7" ht="50.1" customHeight="1" x14ac:dyDescent="0.25">
      <c r="A407" s="15">
        <v>398</v>
      </c>
      <c r="B407" s="13" t="s">
        <v>452</v>
      </c>
      <c r="C407" s="12" t="s">
        <v>55</v>
      </c>
      <c r="D407" s="14">
        <v>20</v>
      </c>
      <c r="E407" s="34">
        <v>1726.1</v>
      </c>
      <c r="G407" s="19">
        <f t="shared" si="5"/>
        <v>34522</v>
      </c>
    </row>
    <row r="408" spans="1:7" ht="50.1" customHeight="1" x14ac:dyDescent="0.25">
      <c r="A408" s="15">
        <v>399</v>
      </c>
      <c r="B408" s="13" t="s">
        <v>453</v>
      </c>
      <c r="C408" s="12" t="s">
        <v>55</v>
      </c>
      <c r="D408" s="14">
        <v>19</v>
      </c>
      <c r="E408" s="34">
        <v>2720.96</v>
      </c>
      <c r="G408" s="19">
        <f t="shared" si="5"/>
        <v>51698.239999999998</v>
      </c>
    </row>
    <row r="409" spans="1:7" ht="50.1" customHeight="1" x14ac:dyDescent="0.25">
      <c r="A409" s="15">
        <v>400</v>
      </c>
      <c r="B409" s="13" t="s">
        <v>454</v>
      </c>
      <c r="C409" s="12" t="s">
        <v>55</v>
      </c>
      <c r="D409" s="14">
        <v>10</v>
      </c>
      <c r="E409" s="34">
        <v>1930.65</v>
      </c>
      <c r="G409" s="19">
        <f t="shared" si="5"/>
        <v>19306.5</v>
      </c>
    </row>
    <row r="410" spans="1:7" ht="50.1" customHeight="1" x14ac:dyDescent="0.25">
      <c r="A410" s="15">
        <v>401</v>
      </c>
      <c r="B410" s="13" t="s">
        <v>455</v>
      </c>
      <c r="C410" s="12" t="s">
        <v>55</v>
      </c>
      <c r="D410" s="14">
        <v>13</v>
      </c>
      <c r="E410" s="34">
        <v>2713.86</v>
      </c>
      <c r="G410" s="19">
        <f t="shared" si="5"/>
        <v>35280.18</v>
      </c>
    </row>
    <row r="411" spans="1:7" ht="50.1" customHeight="1" x14ac:dyDescent="0.25">
      <c r="A411" s="15">
        <v>402</v>
      </c>
      <c r="B411" s="13" t="s">
        <v>456</v>
      </c>
      <c r="C411" s="12" t="s">
        <v>55</v>
      </c>
      <c r="D411" s="14">
        <v>17</v>
      </c>
      <c r="E411" s="34">
        <v>2796.01</v>
      </c>
      <c r="G411" s="19">
        <f t="shared" si="5"/>
        <v>47532.170000000006</v>
      </c>
    </row>
    <row r="412" spans="1:7" ht="50.1" customHeight="1" x14ac:dyDescent="0.25">
      <c r="A412" s="15">
        <v>403</v>
      </c>
      <c r="B412" s="13" t="s">
        <v>457</v>
      </c>
      <c r="C412" s="12" t="s">
        <v>55</v>
      </c>
      <c r="D412" s="14">
        <v>19</v>
      </c>
      <c r="E412" s="34">
        <v>2836.18</v>
      </c>
      <c r="G412" s="19">
        <f t="shared" si="5"/>
        <v>53887.42</v>
      </c>
    </row>
    <row r="413" spans="1:7" ht="50.1" customHeight="1" x14ac:dyDescent="0.25">
      <c r="A413" s="15">
        <v>404</v>
      </c>
      <c r="B413" s="13" t="s">
        <v>458</v>
      </c>
      <c r="C413" s="12" t="s">
        <v>55</v>
      </c>
      <c r="D413" s="14">
        <v>18</v>
      </c>
      <c r="E413" s="34">
        <v>1895.62</v>
      </c>
      <c r="G413" s="19">
        <f t="shared" si="5"/>
        <v>34121.159999999996</v>
      </c>
    </row>
    <row r="414" spans="1:7" ht="50.1" customHeight="1" x14ac:dyDescent="0.25">
      <c r="A414" s="15">
        <v>405</v>
      </c>
      <c r="B414" s="13" t="s">
        <v>459</v>
      </c>
      <c r="C414" s="12" t="s">
        <v>55</v>
      </c>
      <c r="D414" s="14">
        <v>4</v>
      </c>
      <c r="E414" s="34">
        <v>4706.78</v>
      </c>
      <c r="G414" s="19">
        <f t="shared" si="5"/>
        <v>18827.12</v>
      </c>
    </row>
    <row r="415" spans="1:7" ht="50.1" customHeight="1" x14ac:dyDescent="0.25">
      <c r="A415" s="15">
        <v>406</v>
      </c>
      <c r="B415" s="13" t="s">
        <v>460</v>
      </c>
      <c r="C415" s="12" t="s">
        <v>55</v>
      </c>
      <c r="D415" s="14">
        <v>5</v>
      </c>
      <c r="E415" s="34">
        <v>10073.34</v>
      </c>
      <c r="G415" s="19">
        <f t="shared" si="5"/>
        <v>50366.7</v>
      </c>
    </row>
    <row r="416" spans="1:7" ht="50.1" customHeight="1" x14ac:dyDescent="0.25">
      <c r="A416" s="15">
        <v>407</v>
      </c>
      <c r="B416" s="13" t="s">
        <v>461</v>
      </c>
      <c r="C416" s="12" t="s">
        <v>55</v>
      </c>
      <c r="D416" s="14">
        <v>2</v>
      </c>
      <c r="E416" s="34">
        <v>20773.93</v>
      </c>
      <c r="G416" s="19">
        <f t="shared" si="5"/>
        <v>41547.86</v>
      </c>
    </row>
    <row r="417" spans="1:7" ht="50.1" customHeight="1" x14ac:dyDescent="0.25">
      <c r="A417" s="15">
        <v>408</v>
      </c>
      <c r="B417" s="13" t="s">
        <v>462</v>
      </c>
      <c r="C417" s="12" t="s">
        <v>55</v>
      </c>
      <c r="D417" s="14">
        <v>1</v>
      </c>
      <c r="E417" s="34">
        <v>41905.629999999997</v>
      </c>
      <c r="G417" s="19">
        <f t="shared" si="5"/>
        <v>41905.629999999997</v>
      </c>
    </row>
    <row r="418" spans="1:7" ht="50.1" customHeight="1" x14ac:dyDescent="0.25">
      <c r="A418" s="15">
        <v>409</v>
      </c>
      <c r="B418" s="13" t="s">
        <v>463</v>
      </c>
      <c r="C418" s="12" t="s">
        <v>55</v>
      </c>
      <c r="D418" s="14">
        <v>2</v>
      </c>
      <c r="E418" s="34">
        <v>970.3</v>
      </c>
      <c r="G418" s="19">
        <f t="shared" si="5"/>
        <v>1940.6</v>
      </c>
    </row>
    <row r="419" spans="1:7" ht="50.1" customHeight="1" x14ac:dyDescent="0.25">
      <c r="A419" s="15">
        <v>410</v>
      </c>
      <c r="B419" s="13" t="s">
        <v>464</v>
      </c>
      <c r="C419" s="12" t="s">
        <v>55</v>
      </c>
      <c r="D419" s="14">
        <v>2</v>
      </c>
      <c r="E419" s="34">
        <v>1122.79</v>
      </c>
      <c r="G419" s="19">
        <f t="shared" si="5"/>
        <v>2245.58</v>
      </c>
    </row>
    <row r="420" spans="1:7" ht="50.1" customHeight="1" x14ac:dyDescent="0.25">
      <c r="A420" s="15">
        <v>411</v>
      </c>
      <c r="B420" s="13" t="s">
        <v>465</v>
      </c>
      <c r="C420" s="12" t="s">
        <v>55</v>
      </c>
      <c r="D420" s="14">
        <v>2</v>
      </c>
      <c r="E420" s="34">
        <v>1476.8</v>
      </c>
      <c r="G420" s="19">
        <f t="shared" si="5"/>
        <v>2953.6</v>
      </c>
    </row>
    <row r="421" spans="1:7" ht="50.1" customHeight="1" x14ac:dyDescent="0.25">
      <c r="A421" s="15">
        <v>412</v>
      </c>
      <c r="B421" s="13" t="s">
        <v>466</v>
      </c>
      <c r="C421" s="12" t="s">
        <v>55</v>
      </c>
      <c r="D421" s="14">
        <v>2</v>
      </c>
      <c r="E421" s="34">
        <v>1626.44</v>
      </c>
      <c r="G421" s="19">
        <f t="shared" si="5"/>
        <v>3252.88</v>
      </c>
    </row>
    <row r="422" spans="1:7" ht="50.1" customHeight="1" x14ac:dyDescent="0.25">
      <c r="A422" s="15">
        <v>413</v>
      </c>
      <c r="B422" s="13" t="s">
        <v>467</v>
      </c>
      <c r="C422" s="12" t="s">
        <v>55</v>
      </c>
      <c r="D422" s="14">
        <v>1</v>
      </c>
      <c r="E422" s="34">
        <v>1768.44</v>
      </c>
      <c r="G422" s="19">
        <f t="shared" si="5"/>
        <v>1768.44</v>
      </c>
    </row>
    <row r="423" spans="1:7" ht="50.1" customHeight="1" x14ac:dyDescent="0.25">
      <c r="A423" s="15">
        <v>414</v>
      </c>
      <c r="B423" s="13" t="s">
        <v>468</v>
      </c>
      <c r="C423" s="12" t="s">
        <v>55</v>
      </c>
      <c r="D423" s="14">
        <v>1</v>
      </c>
      <c r="E423" s="34">
        <v>3372.82</v>
      </c>
      <c r="G423" s="19">
        <f t="shared" si="5"/>
        <v>3372.82</v>
      </c>
    </row>
    <row r="424" spans="1:7" ht="50.1" customHeight="1" x14ac:dyDescent="0.25">
      <c r="A424" s="15">
        <v>415</v>
      </c>
      <c r="B424" s="13" t="s">
        <v>469</v>
      </c>
      <c r="C424" s="12" t="s">
        <v>55</v>
      </c>
      <c r="D424" s="14">
        <v>1</v>
      </c>
      <c r="E424" s="34">
        <v>4878.92</v>
      </c>
      <c r="G424" s="19">
        <f t="shared" si="5"/>
        <v>4878.92</v>
      </c>
    </row>
    <row r="425" spans="1:7" ht="50.1" customHeight="1" x14ac:dyDescent="0.25">
      <c r="A425" s="15">
        <v>416</v>
      </c>
      <c r="B425" s="13" t="s">
        <v>470</v>
      </c>
      <c r="C425" s="12" t="s">
        <v>55</v>
      </c>
      <c r="D425" s="14">
        <v>1</v>
      </c>
      <c r="E425" s="34">
        <v>5725.63</v>
      </c>
      <c r="G425" s="19">
        <f t="shared" si="5"/>
        <v>5725.63</v>
      </c>
    </row>
    <row r="426" spans="1:7" ht="50.1" customHeight="1" x14ac:dyDescent="0.25">
      <c r="A426" s="15">
        <v>417</v>
      </c>
      <c r="B426" s="13" t="s">
        <v>471</v>
      </c>
      <c r="C426" s="12" t="s">
        <v>55</v>
      </c>
      <c r="D426" s="14">
        <v>1</v>
      </c>
      <c r="E426" s="34">
        <v>6433.2</v>
      </c>
      <c r="G426" s="19">
        <f t="shared" si="5"/>
        <v>6433.2</v>
      </c>
    </row>
    <row r="427" spans="1:7" ht="50.1" customHeight="1" x14ac:dyDescent="0.25">
      <c r="A427" s="15">
        <v>418</v>
      </c>
      <c r="B427" s="13" t="s">
        <v>472</v>
      </c>
      <c r="C427" s="12" t="s">
        <v>55</v>
      </c>
      <c r="D427" s="14">
        <v>1</v>
      </c>
      <c r="E427" s="34">
        <v>6891.73</v>
      </c>
      <c r="G427" s="19">
        <f t="shared" si="5"/>
        <v>6891.73</v>
      </c>
    </row>
    <row r="428" spans="1:7" ht="50.1" customHeight="1" x14ac:dyDescent="0.25">
      <c r="A428" s="15">
        <v>419</v>
      </c>
      <c r="B428" s="13" t="s">
        <v>473</v>
      </c>
      <c r="C428" s="12" t="s">
        <v>55</v>
      </c>
      <c r="D428" s="14">
        <v>1</v>
      </c>
      <c r="E428" s="34">
        <v>7423.81</v>
      </c>
      <c r="G428" s="19">
        <f t="shared" si="5"/>
        <v>7423.81</v>
      </c>
    </row>
    <row r="429" spans="1:7" ht="50.1" customHeight="1" x14ac:dyDescent="0.25">
      <c r="A429" s="15">
        <v>420</v>
      </c>
      <c r="B429" s="13" t="s">
        <v>474</v>
      </c>
      <c r="C429" s="12" t="s">
        <v>55</v>
      </c>
      <c r="D429" s="14">
        <v>1</v>
      </c>
      <c r="E429" s="34">
        <v>8541.6</v>
      </c>
      <c r="G429" s="19">
        <f t="shared" si="5"/>
        <v>8541.6</v>
      </c>
    </row>
    <row r="430" spans="1:7" ht="50.1" customHeight="1" x14ac:dyDescent="0.25">
      <c r="A430" s="15">
        <v>421</v>
      </c>
      <c r="B430" s="13" t="s">
        <v>475</v>
      </c>
      <c r="C430" s="12" t="s">
        <v>55</v>
      </c>
      <c r="D430" s="14">
        <v>13</v>
      </c>
      <c r="E430" s="34">
        <v>1326.51</v>
      </c>
      <c r="G430" s="19">
        <f t="shared" si="5"/>
        <v>17244.63</v>
      </c>
    </row>
    <row r="431" spans="1:7" ht="50.1" customHeight="1" x14ac:dyDescent="0.25">
      <c r="A431" s="15">
        <v>422</v>
      </c>
      <c r="B431" s="13" t="s">
        <v>476</v>
      </c>
      <c r="C431" s="12" t="s">
        <v>55</v>
      </c>
      <c r="D431" s="14">
        <v>13</v>
      </c>
      <c r="E431" s="34">
        <v>1335.27</v>
      </c>
      <c r="G431" s="19">
        <f t="shared" si="5"/>
        <v>17358.509999999998</v>
      </c>
    </row>
    <row r="432" spans="1:7" ht="50.1" customHeight="1" x14ac:dyDescent="0.25">
      <c r="A432" s="15">
        <v>423</v>
      </c>
      <c r="B432" s="13" t="s">
        <v>477</v>
      </c>
      <c r="C432" s="12" t="s">
        <v>55</v>
      </c>
      <c r="D432" s="14">
        <v>13</v>
      </c>
      <c r="E432" s="34">
        <v>1338.98</v>
      </c>
      <c r="G432" s="19">
        <f t="shared" si="5"/>
        <v>17406.740000000002</v>
      </c>
    </row>
    <row r="433" spans="1:7" ht="50.1" customHeight="1" x14ac:dyDescent="0.3">
      <c r="A433" s="15">
        <v>424</v>
      </c>
      <c r="B433" s="13" t="s">
        <v>478</v>
      </c>
      <c r="C433" s="12" t="s">
        <v>55</v>
      </c>
      <c r="D433" s="14">
        <v>360</v>
      </c>
      <c r="E433" s="34">
        <v>248.4</v>
      </c>
      <c r="F433" s="9"/>
      <c r="G433" s="19">
        <f t="shared" ref="G433:G615" si="6">D433*E433</f>
        <v>89424</v>
      </c>
    </row>
    <row r="434" spans="1:7" ht="50.1" customHeight="1" x14ac:dyDescent="0.25">
      <c r="A434" s="15">
        <v>425</v>
      </c>
      <c r="B434" s="13" t="s">
        <v>479</v>
      </c>
      <c r="C434" s="12" t="s">
        <v>55</v>
      </c>
      <c r="D434" s="14">
        <v>290</v>
      </c>
      <c r="E434" s="34">
        <v>285.19</v>
      </c>
      <c r="G434" s="19">
        <f t="shared" si="6"/>
        <v>82705.100000000006</v>
      </c>
    </row>
    <row r="435" spans="1:7" ht="50.1" customHeight="1" x14ac:dyDescent="0.25">
      <c r="A435" s="15">
        <v>426</v>
      </c>
      <c r="B435" s="13" t="s">
        <v>480</v>
      </c>
      <c r="C435" s="12" t="s">
        <v>55</v>
      </c>
      <c r="D435" s="14">
        <v>5</v>
      </c>
      <c r="E435" s="34">
        <v>10532.23</v>
      </c>
      <c r="G435" s="19">
        <f t="shared" si="6"/>
        <v>52661.149999999994</v>
      </c>
    </row>
    <row r="436" spans="1:7" ht="50.1" customHeight="1" x14ac:dyDescent="0.25">
      <c r="A436" s="15">
        <v>427</v>
      </c>
      <c r="B436" s="13" t="s">
        <v>481</v>
      </c>
      <c r="C436" s="12" t="s">
        <v>55</v>
      </c>
      <c r="D436" s="14">
        <v>5</v>
      </c>
      <c r="E436" s="34">
        <v>7021.44</v>
      </c>
      <c r="G436" s="19">
        <f t="shared" si="6"/>
        <v>35107.199999999997</v>
      </c>
    </row>
    <row r="437" spans="1:7" ht="50.1" customHeight="1" x14ac:dyDescent="0.25">
      <c r="A437" s="15">
        <v>428</v>
      </c>
      <c r="B437" s="13" t="s">
        <v>482</v>
      </c>
      <c r="C437" s="12" t="s">
        <v>55</v>
      </c>
      <c r="D437" s="14">
        <v>6</v>
      </c>
      <c r="E437" s="34">
        <v>4367.42</v>
      </c>
      <c r="G437" s="19">
        <f t="shared" si="6"/>
        <v>26204.52</v>
      </c>
    </row>
    <row r="438" spans="1:7" ht="50.1" customHeight="1" x14ac:dyDescent="0.25">
      <c r="A438" s="15">
        <v>429</v>
      </c>
      <c r="B438" s="13" t="s">
        <v>483</v>
      </c>
      <c r="C438" s="12" t="s">
        <v>55</v>
      </c>
      <c r="D438" s="14">
        <v>6</v>
      </c>
      <c r="E438" s="34">
        <v>4634.22</v>
      </c>
      <c r="G438" s="19">
        <f t="shared" si="6"/>
        <v>27805.32</v>
      </c>
    </row>
    <row r="439" spans="1:7" ht="50.1" customHeight="1" x14ac:dyDescent="0.25">
      <c r="A439" s="15">
        <v>430</v>
      </c>
      <c r="B439" s="13" t="s">
        <v>484</v>
      </c>
      <c r="C439" s="12" t="s">
        <v>55</v>
      </c>
      <c r="D439" s="14">
        <v>1</v>
      </c>
      <c r="E439" s="34">
        <v>15079.54</v>
      </c>
      <c r="G439" s="19">
        <f t="shared" si="6"/>
        <v>15079.54</v>
      </c>
    </row>
    <row r="440" spans="1:7" ht="50.1" customHeight="1" x14ac:dyDescent="0.25">
      <c r="A440" s="15">
        <v>431</v>
      </c>
      <c r="B440" s="13" t="s">
        <v>485</v>
      </c>
      <c r="C440" s="12" t="s">
        <v>55</v>
      </c>
      <c r="D440" s="14">
        <v>8</v>
      </c>
      <c r="E440" s="34">
        <v>4719.1000000000004</v>
      </c>
      <c r="G440" s="19">
        <f t="shared" si="6"/>
        <v>37752.800000000003</v>
      </c>
    </row>
    <row r="441" spans="1:7" ht="50.1" customHeight="1" x14ac:dyDescent="0.25">
      <c r="A441" s="15">
        <v>432</v>
      </c>
      <c r="B441" s="13" t="s">
        <v>486</v>
      </c>
      <c r="C441" s="12" t="s">
        <v>55</v>
      </c>
      <c r="D441" s="14">
        <v>8</v>
      </c>
      <c r="E441" s="34">
        <v>4791.96</v>
      </c>
      <c r="G441" s="19">
        <f t="shared" si="6"/>
        <v>38335.68</v>
      </c>
    </row>
    <row r="442" spans="1:7" ht="50.1" customHeight="1" x14ac:dyDescent="0.25">
      <c r="A442" s="15">
        <v>433</v>
      </c>
      <c r="B442" s="13" t="s">
        <v>487</v>
      </c>
      <c r="C442" s="12" t="s">
        <v>55</v>
      </c>
      <c r="D442" s="14">
        <v>1</v>
      </c>
      <c r="E442" s="34">
        <v>18320.88</v>
      </c>
      <c r="G442" s="19">
        <f t="shared" si="6"/>
        <v>18320.88</v>
      </c>
    </row>
    <row r="443" spans="1:7" ht="50.1" customHeight="1" x14ac:dyDescent="0.25">
      <c r="A443" s="15">
        <v>434</v>
      </c>
      <c r="B443" s="13" t="s">
        <v>488</v>
      </c>
      <c r="C443" s="12" t="s">
        <v>55</v>
      </c>
      <c r="D443" s="14">
        <v>1</v>
      </c>
      <c r="E443" s="34">
        <v>15079.54</v>
      </c>
      <c r="G443" s="19">
        <f t="shared" si="6"/>
        <v>15079.54</v>
      </c>
    </row>
    <row r="444" spans="1:7" ht="50.1" customHeight="1" x14ac:dyDescent="0.25">
      <c r="A444" s="15">
        <v>435</v>
      </c>
      <c r="B444" s="13" t="s">
        <v>489</v>
      </c>
      <c r="C444" s="12" t="s">
        <v>55</v>
      </c>
      <c r="D444" s="14">
        <v>10</v>
      </c>
      <c r="E444" s="34">
        <v>4172.74</v>
      </c>
      <c r="G444" s="19">
        <f t="shared" si="6"/>
        <v>41727.399999999994</v>
      </c>
    </row>
    <row r="445" spans="1:7" ht="50.1" customHeight="1" x14ac:dyDescent="0.25">
      <c r="A445" s="15">
        <v>436</v>
      </c>
      <c r="B445" s="13" t="s">
        <v>490</v>
      </c>
      <c r="C445" s="12" t="s">
        <v>55</v>
      </c>
      <c r="D445" s="14">
        <v>10</v>
      </c>
      <c r="E445" s="34">
        <v>4172.74</v>
      </c>
      <c r="G445" s="19">
        <f t="shared" si="6"/>
        <v>41727.399999999994</v>
      </c>
    </row>
    <row r="446" spans="1:7" ht="50.1" customHeight="1" x14ac:dyDescent="0.25">
      <c r="A446" s="15">
        <v>437</v>
      </c>
      <c r="B446" s="13" t="s">
        <v>491</v>
      </c>
      <c r="C446" s="12" t="s">
        <v>55</v>
      </c>
      <c r="D446" s="14">
        <v>10</v>
      </c>
      <c r="E446" s="34">
        <v>4172.74</v>
      </c>
      <c r="G446" s="19">
        <f t="shared" si="6"/>
        <v>41727.399999999994</v>
      </c>
    </row>
    <row r="447" spans="1:7" ht="50.1" customHeight="1" x14ac:dyDescent="0.25">
      <c r="A447" s="15">
        <v>438</v>
      </c>
      <c r="B447" s="13" t="s">
        <v>492</v>
      </c>
      <c r="C447" s="12" t="s">
        <v>55</v>
      </c>
      <c r="D447" s="14">
        <v>2</v>
      </c>
      <c r="E447" s="34">
        <v>2163.11</v>
      </c>
      <c r="G447" s="19">
        <f t="shared" si="6"/>
        <v>4326.22</v>
      </c>
    </row>
    <row r="448" spans="1:7" ht="50.1" customHeight="1" x14ac:dyDescent="0.25">
      <c r="A448" s="15">
        <v>439</v>
      </c>
      <c r="B448" s="13" t="s">
        <v>493</v>
      </c>
      <c r="C448" s="12" t="s">
        <v>55</v>
      </c>
      <c r="D448" s="14">
        <v>20</v>
      </c>
      <c r="E448" s="34">
        <v>586.4</v>
      </c>
      <c r="G448" s="19">
        <f t="shared" si="6"/>
        <v>11728</v>
      </c>
    </row>
    <row r="449" spans="1:7" ht="50.1" customHeight="1" x14ac:dyDescent="0.25">
      <c r="A449" s="15">
        <v>440</v>
      </c>
      <c r="B449" s="13" t="s">
        <v>494</v>
      </c>
      <c r="C449" s="12" t="s">
        <v>55</v>
      </c>
      <c r="D449" s="14">
        <v>50</v>
      </c>
      <c r="E449" s="34">
        <v>586.4</v>
      </c>
      <c r="G449" s="19">
        <f t="shared" si="6"/>
        <v>29320</v>
      </c>
    </row>
    <row r="450" spans="1:7" ht="50.1" customHeight="1" x14ac:dyDescent="0.25">
      <c r="A450" s="15">
        <v>441</v>
      </c>
      <c r="B450" s="13" t="s">
        <v>495</v>
      </c>
      <c r="C450" s="12" t="s">
        <v>55</v>
      </c>
      <c r="D450" s="14">
        <v>1</v>
      </c>
      <c r="E450" s="34">
        <v>4847.01</v>
      </c>
      <c r="G450" s="19">
        <f t="shared" si="6"/>
        <v>4847.01</v>
      </c>
    </row>
    <row r="451" spans="1:7" ht="50.1" customHeight="1" x14ac:dyDescent="0.25">
      <c r="A451" s="15">
        <v>442</v>
      </c>
      <c r="B451" s="13" t="s">
        <v>496</v>
      </c>
      <c r="C451" s="12" t="s">
        <v>55</v>
      </c>
      <c r="D451" s="14">
        <v>1</v>
      </c>
      <c r="E451" s="34">
        <v>4170.01</v>
      </c>
      <c r="G451" s="19">
        <f t="shared" si="6"/>
        <v>4170.01</v>
      </c>
    </row>
    <row r="452" spans="1:7" ht="50.1" customHeight="1" x14ac:dyDescent="0.25">
      <c r="A452" s="15">
        <v>443</v>
      </c>
      <c r="B452" s="13" t="s">
        <v>497</v>
      </c>
      <c r="C452" s="12" t="s">
        <v>55</v>
      </c>
      <c r="D452" s="14">
        <v>1</v>
      </c>
      <c r="E452" s="34">
        <v>18156.95</v>
      </c>
      <c r="G452" s="19">
        <f t="shared" si="6"/>
        <v>18156.95</v>
      </c>
    </row>
    <row r="453" spans="1:7" ht="50.1" customHeight="1" x14ac:dyDescent="0.25">
      <c r="A453" s="15">
        <v>444</v>
      </c>
      <c r="B453" s="13" t="s">
        <v>498</v>
      </c>
      <c r="C453" s="12" t="s">
        <v>55</v>
      </c>
      <c r="D453" s="14">
        <v>10</v>
      </c>
      <c r="E453" s="34">
        <v>2247.44</v>
      </c>
      <c r="G453" s="19">
        <f t="shared" si="6"/>
        <v>22474.400000000001</v>
      </c>
    </row>
    <row r="454" spans="1:7" ht="50.1" customHeight="1" x14ac:dyDescent="0.25">
      <c r="A454" s="15">
        <v>445</v>
      </c>
      <c r="B454" s="13" t="s">
        <v>499</v>
      </c>
      <c r="C454" s="12" t="s">
        <v>55</v>
      </c>
      <c r="D454" s="14">
        <v>1</v>
      </c>
      <c r="E454" s="34">
        <v>20442.27</v>
      </c>
      <c r="G454" s="19">
        <f t="shared" si="6"/>
        <v>20442.27</v>
      </c>
    </row>
    <row r="455" spans="1:7" ht="50.1" customHeight="1" x14ac:dyDescent="0.25">
      <c r="A455" s="15">
        <v>446</v>
      </c>
      <c r="B455" s="13" t="s">
        <v>500</v>
      </c>
      <c r="C455" s="12" t="s">
        <v>55</v>
      </c>
      <c r="D455" s="14">
        <v>1</v>
      </c>
      <c r="E455" s="34">
        <v>20436.38</v>
      </c>
      <c r="G455" s="19">
        <f t="shared" si="6"/>
        <v>20436.38</v>
      </c>
    </row>
    <row r="456" spans="1:7" ht="50.1" customHeight="1" x14ac:dyDescent="0.25">
      <c r="A456" s="15">
        <v>447</v>
      </c>
      <c r="B456" s="13" t="s">
        <v>501</v>
      </c>
      <c r="C456" s="12" t="s">
        <v>55</v>
      </c>
      <c r="D456" s="14">
        <v>1</v>
      </c>
      <c r="E456" s="34">
        <v>3296.16</v>
      </c>
      <c r="G456" s="19">
        <f t="shared" si="6"/>
        <v>3296.16</v>
      </c>
    </row>
    <row r="457" spans="1:7" ht="50.1" customHeight="1" x14ac:dyDescent="0.25">
      <c r="A457" s="15">
        <v>448</v>
      </c>
      <c r="B457" s="13" t="s">
        <v>502</v>
      </c>
      <c r="C457" s="12" t="s">
        <v>55</v>
      </c>
      <c r="D457" s="14">
        <v>1</v>
      </c>
      <c r="E457" s="34">
        <v>3295.93</v>
      </c>
      <c r="G457" s="19">
        <f t="shared" si="6"/>
        <v>3295.93</v>
      </c>
    </row>
    <row r="458" spans="1:7" ht="50.1" customHeight="1" x14ac:dyDescent="0.25">
      <c r="A458" s="15">
        <v>449</v>
      </c>
      <c r="B458" s="13" t="s">
        <v>503</v>
      </c>
      <c r="C458" s="12" t="s">
        <v>55</v>
      </c>
      <c r="D458" s="14">
        <v>6</v>
      </c>
      <c r="E458" s="34">
        <v>3607.66</v>
      </c>
      <c r="G458" s="19">
        <f t="shared" si="6"/>
        <v>21645.96</v>
      </c>
    </row>
    <row r="459" spans="1:7" ht="50.1" customHeight="1" x14ac:dyDescent="0.25">
      <c r="A459" s="15">
        <v>450</v>
      </c>
      <c r="B459" s="13" t="s">
        <v>504</v>
      </c>
      <c r="C459" s="12" t="s">
        <v>55</v>
      </c>
      <c r="D459" s="14">
        <v>1</v>
      </c>
      <c r="E459" s="34">
        <v>18633.71</v>
      </c>
      <c r="G459" s="19">
        <f t="shared" si="6"/>
        <v>18633.71</v>
      </c>
    </row>
    <row r="460" spans="1:7" ht="50.1" customHeight="1" x14ac:dyDescent="0.25">
      <c r="A460" s="15">
        <v>451</v>
      </c>
      <c r="B460" s="13" t="s">
        <v>505</v>
      </c>
      <c r="C460" s="12" t="s">
        <v>55</v>
      </c>
      <c r="D460" s="14">
        <v>2</v>
      </c>
      <c r="E460" s="34">
        <v>3482.02</v>
      </c>
      <c r="G460" s="19">
        <f t="shared" si="6"/>
        <v>6964.04</v>
      </c>
    </row>
    <row r="461" spans="1:7" ht="50.1" customHeight="1" x14ac:dyDescent="0.25">
      <c r="A461" s="15">
        <v>452</v>
      </c>
      <c r="B461" s="13" t="s">
        <v>506</v>
      </c>
      <c r="C461" s="12" t="s">
        <v>55</v>
      </c>
      <c r="D461" s="14">
        <v>1</v>
      </c>
      <c r="E461" s="34">
        <v>16060.99</v>
      </c>
      <c r="G461" s="19">
        <f t="shared" si="6"/>
        <v>16060.99</v>
      </c>
    </row>
    <row r="462" spans="1:7" ht="50.1" customHeight="1" x14ac:dyDescent="0.25">
      <c r="A462" s="15">
        <v>453</v>
      </c>
      <c r="B462" s="13" t="s">
        <v>507</v>
      </c>
      <c r="C462" s="12" t="s">
        <v>55</v>
      </c>
      <c r="D462" s="14">
        <v>1</v>
      </c>
      <c r="E462" s="34">
        <v>16106.26</v>
      </c>
      <c r="G462" s="19">
        <f t="shared" si="6"/>
        <v>16106.26</v>
      </c>
    </row>
    <row r="463" spans="1:7" ht="50.1" customHeight="1" x14ac:dyDescent="0.25">
      <c r="A463" s="15">
        <v>454</v>
      </c>
      <c r="B463" s="13" t="s">
        <v>508</v>
      </c>
      <c r="C463" s="12" t="s">
        <v>55</v>
      </c>
      <c r="D463" s="14">
        <v>6</v>
      </c>
      <c r="E463" s="34">
        <v>2223.46</v>
      </c>
      <c r="G463" s="19">
        <f t="shared" si="6"/>
        <v>13340.76</v>
      </c>
    </row>
    <row r="464" spans="1:7" ht="50.1" customHeight="1" x14ac:dyDescent="0.25">
      <c r="A464" s="15">
        <v>455</v>
      </c>
      <c r="B464" s="13" t="s">
        <v>509</v>
      </c>
      <c r="C464" s="12" t="s">
        <v>55</v>
      </c>
      <c r="D464" s="14">
        <v>1</v>
      </c>
      <c r="E464" s="34">
        <v>6723.6</v>
      </c>
      <c r="G464" s="19">
        <f t="shared" si="6"/>
        <v>6723.6</v>
      </c>
    </row>
    <row r="465" spans="1:7" ht="50.1" customHeight="1" x14ac:dyDescent="0.25">
      <c r="A465" s="15">
        <v>456</v>
      </c>
      <c r="B465" s="13" t="s">
        <v>510</v>
      </c>
      <c r="C465" s="12" t="s">
        <v>55</v>
      </c>
      <c r="D465" s="14">
        <v>1</v>
      </c>
      <c r="E465" s="34">
        <v>7711.44</v>
      </c>
      <c r="G465" s="19">
        <f t="shared" si="6"/>
        <v>7711.44</v>
      </c>
    </row>
    <row r="466" spans="1:7" ht="50.1" customHeight="1" x14ac:dyDescent="0.25">
      <c r="A466" s="15">
        <v>457</v>
      </c>
      <c r="B466" s="13" t="s">
        <v>511</v>
      </c>
      <c r="C466" s="12" t="s">
        <v>55</v>
      </c>
      <c r="D466" s="14">
        <v>10</v>
      </c>
      <c r="E466" s="34">
        <v>1213.49</v>
      </c>
      <c r="G466" s="19">
        <f t="shared" si="6"/>
        <v>12134.9</v>
      </c>
    </row>
    <row r="467" spans="1:7" ht="50.1" customHeight="1" x14ac:dyDescent="0.25">
      <c r="A467" s="15">
        <v>458</v>
      </c>
      <c r="B467" s="13" t="s">
        <v>512</v>
      </c>
      <c r="C467" s="12" t="s">
        <v>55</v>
      </c>
      <c r="D467" s="14">
        <v>1</v>
      </c>
      <c r="E467" s="34">
        <v>8233.6299999999992</v>
      </c>
      <c r="G467" s="19">
        <f t="shared" si="6"/>
        <v>8233.6299999999992</v>
      </c>
    </row>
    <row r="468" spans="1:7" ht="50.1" customHeight="1" x14ac:dyDescent="0.25">
      <c r="A468" s="15">
        <v>459</v>
      </c>
      <c r="B468" s="13" t="s">
        <v>513</v>
      </c>
      <c r="C468" s="12" t="s">
        <v>55</v>
      </c>
      <c r="D468" s="14">
        <v>10</v>
      </c>
      <c r="E468" s="34">
        <v>1169</v>
      </c>
      <c r="G468" s="19">
        <f t="shared" si="6"/>
        <v>11690</v>
      </c>
    </row>
    <row r="469" spans="1:7" ht="50.1" customHeight="1" x14ac:dyDescent="0.25">
      <c r="A469" s="15">
        <v>460</v>
      </c>
      <c r="B469" s="13" t="s">
        <v>514</v>
      </c>
      <c r="C469" s="12" t="s">
        <v>55</v>
      </c>
      <c r="D469" s="14">
        <v>1</v>
      </c>
      <c r="E469" s="34">
        <v>3339.6</v>
      </c>
      <c r="G469" s="19">
        <f t="shared" si="6"/>
        <v>3339.6</v>
      </c>
    </row>
    <row r="470" spans="1:7" ht="50.1" customHeight="1" x14ac:dyDescent="0.25">
      <c r="A470" s="15">
        <v>461</v>
      </c>
      <c r="B470" s="13" t="s">
        <v>515</v>
      </c>
      <c r="C470" s="12" t="s">
        <v>55</v>
      </c>
      <c r="D470" s="14">
        <v>1</v>
      </c>
      <c r="E470" s="34">
        <v>3339.6</v>
      </c>
      <c r="G470" s="19">
        <f t="shared" si="6"/>
        <v>3339.6</v>
      </c>
    </row>
    <row r="471" spans="1:7" ht="50.1" customHeight="1" x14ac:dyDescent="0.25">
      <c r="A471" s="15">
        <v>462</v>
      </c>
      <c r="B471" s="13" t="s">
        <v>516</v>
      </c>
      <c r="C471" s="12" t="s">
        <v>55</v>
      </c>
      <c r="D471" s="14">
        <v>2</v>
      </c>
      <c r="E471" s="34">
        <v>4039.54</v>
      </c>
      <c r="G471" s="19">
        <f t="shared" si="6"/>
        <v>8079.08</v>
      </c>
    </row>
    <row r="472" spans="1:7" ht="50.1" customHeight="1" x14ac:dyDescent="0.25">
      <c r="A472" s="15">
        <v>463</v>
      </c>
      <c r="B472" s="13" t="s">
        <v>517</v>
      </c>
      <c r="C472" s="12" t="s">
        <v>55</v>
      </c>
      <c r="D472" s="14">
        <v>2</v>
      </c>
      <c r="E472" s="34">
        <v>3265.63</v>
      </c>
      <c r="G472" s="19">
        <f t="shared" si="6"/>
        <v>6531.26</v>
      </c>
    </row>
    <row r="473" spans="1:7" ht="50.1" customHeight="1" x14ac:dyDescent="0.25">
      <c r="A473" s="15">
        <v>464</v>
      </c>
      <c r="B473" s="13" t="s">
        <v>518</v>
      </c>
      <c r="C473" s="12" t="s">
        <v>55</v>
      </c>
      <c r="D473" s="14">
        <v>2</v>
      </c>
      <c r="E473" s="34">
        <v>3817.63</v>
      </c>
      <c r="G473" s="19">
        <f t="shared" si="6"/>
        <v>7635.26</v>
      </c>
    </row>
    <row r="474" spans="1:7" ht="50.1" customHeight="1" x14ac:dyDescent="0.25">
      <c r="A474" s="15">
        <v>465</v>
      </c>
      <c r="B474" s="13" t="s">
        <v>519</v>
      </c>
      <c r="C474" s="12" t="s">
        <v>55</v>
      </c>
      <c r="D474" s="14">
        <v>1</v>
      </c>
      <c r="E474" s="34">
        <v>23709.96</v>
      </c>
      <c r="G474" s="19">
        <f t="shared" si="6"/>
        <v>23709.96</v>
      </c>
    </row>
    <row r="475" spans="1:7" ht="50.1" customHeight="1" x14ac:dyDescent="0.25">
      <c r="A475" s="15">
        <v>466</v>
      </c>
      <c r="B475" s="13" t="s">
        <v>520</v>
      </c>
      <c r="C475" s="12" t="s">
        <v>55</v>
      </c>
      <c r="D475" s="14">
        <v>10</v>
      </c>
      <c r="E475" s="34">
        <v>1942.87</v>
      </c>
      <c r="G475" s="19">
        <f t="shared" si="6"/>
        <v>19428.699999999997</v>
      </c>
    </row>
    <row r="476" spans="1:7" ht="50.1" customHeight="1" x14ac:dyDescent="0.25">
      <c r="A476" s="15">
        <v>467</v>
      </c>
      <c r="B476" s="13" t="s">
        <v>521</v>
      </c>
      <c r="C476" s="12" t="s">
        <v>55</v>
      </c>
      <c r="D476" s="14">
        <v>8</v>
      </c>
      <c r="E476" s="34">
        <v>4479.8599999999997</v>
      </c>
      <c r="G476" s="19">
        <f t="shared" si="6"/>
        <v>35838.879999999997</v>
      </c>
    </row>
    <row r="477" spans="1:7" ht="50.1" customHeight="1" x14ac:dyDescent="0.25">
      <c r="A477" s="15">
        <v>468</v>
      </c>
      <c r="B477" s="13" t="s">
        <v>522</v>
      </c>
      <c r="C477" s="12" t="s">
        <v>55</v>
      </c>
      <c r="D477" s="14">
        <v>6</v>
      </c>
      <c r="E477" s="34">
        <v>3858.12</v>
      </c>
      <c r="G477" s="19">
        <f t="shared" si="6"/>
        <v>23148.720000000001</v>
      </c>
    </row>
    <row r="478" spans="1:7" ht="50.1" customHeight="1" x14ac:dyDescent="0.25">
      <c r="A478" s="15">
        <v>469</v>
      </c>
      <c r="B478" s="13" t="s">
        <v>523</v>
      </c>
      <c r="C478" s="12" t="s">
        <v>55</v>
      </c>
      <c r="D478" s="14">
        <v>2</v>
      </c>
      <c r="E478" s="34">
        <v>9606.24</v>
      </c>
      <c r="G478" s="19">
        <f t="shared" si="6"/>
        <v>19212.48</v>
      </c>
    </row>
    <row r="479" spans="1:7" ht="50.1" customHeight="1" x14ac:dyDescent="0.25">
      <c r="A479" s="15">
        <v>470</v>
      </c>
      <c r="B479" s="13" t="s">
        <v>524</v>
      </c>
      <c r="C479" s="12" t="s">
        <v>55</v>
      </c>
      <c r="D479" s="14">
        <v>40</v>
      </c>
      <c r="E479" s="34">
        <v>1208.6099999999999</v>
      </c>
      <c r="G479" s="19">
        <f t="shared" si="6"/>
        <v>48344.399999999994</v>
      </c>
    </row>
    <row r="480" spans="1:7" ht="50.1" customHeight="1" x14ac:dyDescent="0.25">
      <c r="A480" s="15">
        <v>471</v>
      </c>
      <c r="B480" s="13" t="s">
        <v>525</v>
      </c>
      <c r="C480" s="12" t="s">
        <v>55</v>
      </c>
      <c r="D480" s="14">
        <v>4</v>
      </c>
      <c r="E480" s="34">
        <v>1163.6199999999999</v>
      </c>
      <c r="G480" s="19">
        <f t="shared" si="6"/>
        <v>4654.4799999999996</v>
      </c>
    </row>
    <row r="481" spans="1:7" ht="50.1" customHeight="1" x14ac:dyDescent="0.25">
      <c r="A481" s="15">
        <v>472</v>
      </c>
      <c r="B481" s="13" t="s">
        <v>526</v>
      </c>
      <c r="C481" s="12" t="s">
        <v>55</v>
      </c>
      <c r="D481" s="14">
        <v>20</v>
      </c>
      <c r="E481" s="34">
        <v>864.43</v>
      </c>
      <c r="G481" s="19">
        <f t="shared" si="6"/>
        <v>17288.599999999999</v>
      </c>
    </row>
    <row r="482" spans="1:7" ht="50.1" customHeight="1" x14ac:dyDescent="0.3">
      <c r="A482" s="15">
        <v>473</v>
      </c>
      <c r="B482" s="13" t="s">
        <v>527</v>
      </c>
      <c r="C482" s="12" t="s">
        <v>55</v>
      </c>
      <c r="D482" s="14">
        <v>10</v>
      </c>
      <c r="E482" s="34">
        <v>2070.27</v>
      </c>
      <c r="F482" s="9"/>
      <c r="G482" s="19">
        <f t="shared" si="6"/>
        <v>20702.7</v>
      </c>
    </row>
    <row r="483" spans="1:7" ht="50.1" customHeight="1" x14ac:dyDescent="0.25">
      <c r="A483" s="15">
        <v>474</v>
      </c>
      <c r="B483" s="13" t="s">
        <v>528</v>
      </c>
      <c r="C483" s="12" t="s">
        <v>55</v>
      </c>
      <c r="D483" s="14">
        <v>3</v>
      </c>
      <c r="E483" s="34">
        <v>3339.6</v>
      </c>
      <c r="G483" s="19">
        <f t="shared" si="6"/>
        <v>10018.799999999999</v>
      </c>
    </row>
    <row r="484" spans="1:7" ht="50.1" customHeight="1" x14ac:dyDescent="0.25">
      <c r="A484" s="15">
        <v>475</v>
      </c>
      <c r="B484" s="13" t="s">
        <v>529</v>
      </c>
      <c r="C484" s="12" t="s">
        <v>55</v>
      </c>
      <c r="D484" s="14">
        <v>20</v>
      </c>
      <c r="E484" s="34">
        <v>586.4</v>
      </c>
      <c r="G484" s="19">
        <f t="shared" si="6"/>
        <v>11728</v>
      </c>
    </row>
    <row r="485" spans="1:7" ht="50.1" customHeight="1" x14ac:dyDescent="0.25">
      <c r="A485" s="15">
        <v>476</v>
      </c>
      <c r="B485" s="13" t="s">
        <v>530</v>
      </c>
      <c r="C485" s="12" t="s">
        <v>55</v>
      </c>
      <c r="D485" s="14">
        <v>1</v>
      </c>
      <c r="E485" s="34">
        <v>15519.44</v>
      </c>
      <c r="G485" s="19">
        <f t="shared" si="6"/>
        <v>15519.44</v>
      </c>
    </row>
    <row r="486" spans="1:7" ht="50.1" customHeight="1" x14ac:dyDescent="0.25">
      <c r="A486" s="15">
        <v>477</v>
      </c>
      <c r="B486" s="13" t="s">
        <v>531</v>
      </c>
      <c r="C486" s="12" t="s">
        <v>55</v>
      </c>
      <c r="D486" s="14">
        <v>4</v>
      </c>
      <c r="E486" s="34">
        <v>4766.28</v>
      </c>
      <c r="G486" s="19">
        <f t="shared" si="6"/>
        <v>19065.12</v>
      </c>
    </row>
    <row r="487" spans="1:7" ht="50.1" customHeight="1" x14ac:dyDescent="0.25">
      <c r="A487" s="15">
        <v>478</v>
      </c>
      <c r="B487" s="13" t="s">
        <v>532</v>
      </c>
      <c r="C487" s="12" t="s">
        <v>55</v>
      </c>
      <c r="D487" s="14">
        <v>4</v>
      </c>
      <c r="E487" s="34">
        <v>4429.25</v>
      </c>
      <c r="G487" s="19">
        <f t="shared" si="6"/>
        <v>17717</v>
      </c>
    </row>
    <row r="488" spans="1:7" ht="50.1" customHeight="1" x14ac:dyDescent="0.25">
      <c r="A488" s="15">
        <v>479</v>
      </c>
      <c r="B488" s="13" t="s">
        <v>533</v>
      </c>
      <c r="C488" s="12" t="s">
        <v>55</v>
      </c>
      <c r="D488" s="14">
        <v>1</v>
      </c>
      <c r="E488" s="34">
        <v>8903.76</v>
      </c>
      <c r="G488" s="19">
        <f t="shared" si="6"/>
        <v>8903.76</v>
      </c>
    </row>
    <row r="489" spans="1:7" ht="50.1" customHeight="1" x14ac:dyDescent="0.25">
      <c r="A489" s="15">
        <v>480</v>
      </c>
      <c r="B489" s="13" t="s">
        <v>534</v>
      </c>
      <c r="C489" s="12" t="s">
        <v>55</v>
      </c>
      <c r="D489" s="14">
        <v>10</v>
      </c>
      <c r="E489" s="34">
        <v>1163.6199999999999</v>
      </c>
      <c r="G489" s="19">
        <f t="shared" si="6"/>
        <v>11636.199999999999</v>
      </c>
    </row>
    <row r="490" spans="1:7" ht="50.1" customHeight="1" x14ac:dyDescent="0.25">
      <c r="A490" s="15">
        <v>481</v>
      </c>
      <c r="B490" s="13" t="s">
        <v>535</v>
      </c>
      <c r="C490" s="12" t="s">
        <v>55</v>
      </c>
      <c r="D490" s="14">
        <v>10</v>
      </c>
      <c r="E490" s="34">
        <v>1818.61</v>
      </c>
      <c r="G490" s="19">
        <f t="shared" si="6"/>
        <v>18186.099999999999</v>
      </c>
    </row>
    <row r="491" spans="1:7" ht="50.1" customHeight="1" x14ac:dyDescent="0.25">
      <c r="A491" s="15">
        <v>482</v>
      </c>
      <c r="B491" s="13" t="s">
        <v>536</v>
      </c>
      <c r="C491" s="12" t="s">
        <v>55</v>
      </c>
      <c r="D491" s="14">
        <v>10</v>
      </c>
      <c r="E491" s="34">
        <v>1815.5</v>
      </c>
      <c r="G491" s="19">
        <f t="shared" si="6"/>
        <v>18155</v>
      </c>
    </row>
    <row r="492" spans="1:7" ht="50.1" customHeight="1" x14ac:dyDescent="0.25">
      <c r="A492" s="15">
        <v>483</v>
      </c>
      <c r="B492" s="13" t="s">
        <v>537</v>
      </c>
      <c r="C492" s="12" t="s">
        <v>55</v>
      </c>
      <c r="D492" s="14">
        <v>10</v>
      </c>
      <c r="E492" s="34">
        <v>2083.04</v>
      </c>
      <c r="G492" s="19">
        <f t="shared" si="6"/>
        <v>20830.400000000001</v>
      </c>
    </row>
    <row r="493" spans="1:7" ht="50.1" customHeight="1" x14ac:dyDescent="0.25">
      <c r="A493" s="15">
        <v>484</v>
      </c>
      <c r="B493" s="13" t="s">
        <v>538</v>
      </c>
      <c r="C493" s="12" t="s">
        <v>55</v>
      </c>
      <c r="D493" s="14">
        <v>1</v>
      </c>
      <c r="E493" s="34">
        <v>12290.58</v>
      </c>
      <c r="G493" s="19">
        <f t="shared" si="6"/>
        <v>12290.58</v>
      </c>
    </row>
    <row r="494" spans="1:7" ht="50.1" customHeight="1" x14ac:dyDescent="0.25">
      <c r="A494" s="15">
        <v>485</v>
      </c>
      <c r="B494" s="13" t="s">
        <v>539</v>
      </c>
      <c r="C494" s="12" t="s">
        <v>55</v>
      </c>
      <c r="D494" s="14">
        <v>4</v>
      </c>
      <c r="E494" s="34">
        <v>4079.62</v>
      </c>
      <c r="G494" s="19">
        <f t="shared" si="6"/>
        <v>16318.48</v>
      </c>
    </row>
    <row r="495" spans="1:7" ht="50.1" customHeight="1" x14ac:dyDescent="0.25">
      <c r="A495" s="15">
        <v>486</v>
      </c>
      <c r="B495" s="13" t="s">
        <v>540</v>
      </c>
      <c r="C495" s="12" t="s">
        <v>55</v>
      </c>
      <c r="D495" s="14">
        <v>26</v>
      </c>
      <c r="E495" s="34">
        <v>375.05</v>
      </c>
      <c r="G495" s="19">
        <f t="shared" si="6"/>
        <v>9751.3000000000011</v>
      </c>
    </row>
    <row r="496" spans="1:7" ht="50.1" customHeight="1" x14ac:dyDescent="0.25">
      <c r="A496" s="15">
        <v>487</v>
      </c>
      <c r="B496" s="13" t="s">
        <v>541</v>
      </c>
      <c r="C496" s="12" t="s">
        <v>55</v>
      </c>
      <c r="D496" s="14">
        <v>43</v>
      </c>
      <c r="E496" s="34">
        <v>4054.32</v>
      </c>
      <c r="G496" s="19">
        <f t="shared" si="6"/>
        <v>174335.76</v>
      </c>
    </row>
    <row r="497" spans="1:7" ht="50.1" customHeight="1" x14ac:dyDescent="0.25">
      <c r="A497" s="15">
        <v>488</v>
      </c>
      <c r="B497" s="13" t="s">
        <v>542</v>
      </c>
      <c r="C497" s="12" t="s">
        <v>55</v>
      </c>
      <c r="D497" s="14">
        <v>44</v>
      </c>
      <c r="E497" s="34">
        <v>2912.48</v>
      </c>
      <c r="G497" s="19">
        <f t="shared" si="6"/>
        <v>128149.12</v>
      </c>
    </row>
    <row r="498" spans="1:7" ht="50.1" customHeight="1" x14ac:dyDescent="0.25">
      <c r="A498" s="15">
        <v>489</v>
      </c>
      <c r="B498" s="13" t="s">
        <v>543</v>
      </c>
      <c r="C498" s="12" t="s">
        <v>55</v>
      </c>
      <c r="D498" s="14">
        <v>43</v>
      </c>
      <c r="E498" s="34">
        <v>1710.13</v>
      </c>
      <c r="G498" s="19">
        <f t="shared" si="6"/>
        <v>73535.590000000011</v>
      </c>
    </row>
    <row r="499" spans="1:7" ht="50.1" customHeight="1" x14ac:dyDescent="0.25">
      <c r="A499" s="15">
        <v>490</v>
      </c>
      <c r="B499" s="13" t="s">
        <v>544</v>
      </c>
      <c r="C499" s="12" t="s">
        <v>55</v>
      </c>
      <c r="D499" s="14">
        <v>53</v>
      </c>
      <c r="E499" s="34">
        <v>894.17</v>
      </c>
      <c r="G499" s="19">
        <f t="shared" si="6"/>
        <v>47391.009999999995</v>
      </c>
    </row>
    <row r="500" spans="1:7" ht="50.1" customHeight="1" x14ac:dyDescent="0.25">
      <c r="A500" s="15">
        <v>491</v>
      </c>
      <c r="B500" s="13" t="s">
        <v>545</v>
      </c>
      <c r="C500" s="12" t="s">
        <v>55</v>
      </c>
      <c r="D500" s="14">
        <v>33</v>
      </c>
      <c r="E500" s="34">
        <v>778.74</v>
      </c>
      <c r="G500" s="19">
        <f t="shared" si="6"/>
        <v>25698.420000000002</v>
      </c>
    </row>
    <row r="501" spans="1:7" ht="50.1" customHeight="1" x14ac:dyDescent="0.25">
      <c r="A501" s="15">
        <v>492</v>
      </c>
      <c r="B501" s="13" t="s">
        <v>546</v>
      </c>
      <c r="C501" s="12" t="s">
        <v>55</v>
      </c>
      <c r="D501" s="14">
        <v>31</v>
      </c>
      <c r="E501" s="34">
        <v>778.74</v>
      </c>
      <c r="G501" s="19">
        <f t="shared" si="6"/>
        <v>24140.94</v>
      </c>
    </row>
    <row r="502" spans="1:7" ht="50.1" customHeight="1" x14ac:dyDescent="0.25">
      <c r="A502" s="15">
        <v>493</v>
      </c>
      <c r="B502" s="13" t="s">
        <v>547</v>
      </c>
      <c r="C502" s="12" t="s">
        <v>55</v>
      </c>
      <c r="D502" s="14">
        <v>18</v>
      </c>
      <c r="E502" s="34">
        <v>5711.56</v>
      </c>
      <c r="G502" s="19">
        <f t="shared" si="6"/>
        <v>102808.08</v>
      </c>
    </row>
    <row r="503" spans="1:7" ht="50.1" customHeight="1" x14ac:dyDescent="0.25">
      <c r="A503" s="15">
        <v>494</v>
      </c>
      <c r="B503" s="13" t="s">
        <v>548</v>
      </c>
      <c r="C503" s="12" t="s">
        <v>55</v>
      </c>
      <c r="D503" s="14">
        <v>1</v>
      </c>
      <c r="E503" s="34">
        <v>19337.48</v>
      </c>
      <c r="G503" s="19">
        <f t="shared" si="6"/>
        <v>19337.48</v>
      </c>
    </row>
    <row r="504" spans="1:7" ht="50.1" customHeight="1" x14ac:dyDescent="0.25">
      <c r="A504" s="15">
        <v>495</v>
      </c>
      <c r="B504" s="13" t="s">
        <v>549</v>
      </c>
      <c r="C504" s="12" t="s">
        <v>55</v>
      </c>
      <c r="D504" s="14">
        <v>1</v>
      </c>
      <c r="E504" s="34">
        <v>40347.25</v>
      </c>
      <c r="G504" s="19">
        <f t="shared" si="6"/>
        <v>40347.25</v>
      </c>
    </row>
    <row r="505" spans="1:7" ht="50.1" customHeight="1" x14ac:dyDescent="0.25">
      <c r="A505" s="15">
        <v>496</v>
      </c>
      <c r="B505" s="13" t="s">
        <v>550</v>
      </c>
      <c r="C505" s="12" t="s">
        <v>55</v>
      </c>
      <c r="D505" s="14">
        <v>2</v>
      </c>
      <c r="E505" s="34">
        <v>32893.379999999997</v>
      </c>
      <c r="G505" s="19">
        <f t="shared" si="6"/>
        <v>65786.759999999995</v>
      </c>
    </row>
    <row r="506" spans="1:7" ht="50.1" customHeight="1" x14ac:dyDescent="0.25">
      <c r="A506" s="15">
        <v>497</v>
      </c>
      <c r="B506" s="13" t="s">
        <v>551</v>
      </c>
      <c r="C506" s="12" t="s">
        <v>55</v>
      </c>
      <c r="D506" s="14">
        <v>2</v>
      </c>
      <c r="E506" s="34">
        <v>24781.200000000001</v>
      </c>
      <c r="G506" s="19">
        <f t="shared" si="6"/>
        <v>49562.400000000001</v>
      </c>
    </row>
    <row r="507" spans="1:7" ht="50.1" customHeight="1" x14ac:dyDescent="0.25">
      <c r="A507" s="15">
        <v>498</v>
      </c>
      <c r="B507" s="13" t="s">
        <v>552</v>
      </c>
      <c r="C507" s="12" t="s">
        <v>55</v>
      </c>
      <c r="D507" s="14">
        <v>2</v>
      </c>
      <c r="E507" s="34">
        <v>24790.799999999999</v>
      </c>
      <c r="G507" s="19">
        <f t="shared" si="6"/>
        <v>49581.599999999999</v>
      </c>
    </row>
    <row r="508" spans="1:7" ht="50.1" customHeight="1" x14ac:dyDescent="0.25">
      <c r="A508" s="15">
        <v>499</v>
      </c>
      <c r="B508" s="13" t="s">
        <v>553</v>
      </c>
      <c r="C508" s="12" t="s">
        <v>55</v>
      </c>
      <c r="D508" s="14">
        <v>2</v>
      </c>
      <c r="E508" s="34">
        <v>22147.439999999999</v>
      </c>
      <c r="G508" s="19">
        <f t="shared" si="6"/>
        <v>44294.879999999997</v>
      </c>
    </row>
    <row r="509" spans="1:7" ht="50.1" customHeight="1" x14ac:dyDescent="0.25">
      <c r="A509" s="15">
        <v>500</v>
      </c>
      <c r="B509" s="13" t="s">
        <v>554</v>
      </c>
      <c r="C509" s="12" t="s">
        <v>55</v>
      </c>
      <c r="D509" s="14">
        <v>8</v>
      </c>
      <c r="E509" s="34">
        <v>6247.45</v>
      </c>
      <c r="G509" s="19">
        <f t="shared" si="6"/>
        <v>49979.6</v>
      </c>
    </row>
    <row r="510" spans="1:7" ht="50.1" customHeight="1" x14ac:dyDescent="0.25">
      <c r="A510" s="15">
        <v>501</v>
      </c>
      <c r="B510" s="13" t="s">
        <v>555</v>
      </c>
      <c r="C510" s="12" t="s">
        <v>55</v>
      </c>
      <c r="D510" s="14">
        <v>8</v>
      </c>
      <c r="E510" s="34">
        <v>6028.8</v>
      </c>
      <c r="G510" s="19">
        <f t="shared" si="6"/>
        <v>48230.400000000001</v>
      </c>
    </row>
    <row r="511" spans="1:7" ht="50.1" customHeight="1" x14ac:dyDescent="0.25">
      <c r="A511" s="15">
        <v>502</v>
      </c>
      <c r="B511" s="13" t="s">
        <v>556</v>
      </c>
      <c r="C511" s="12" t="s">
        <v>55</v>
      </c>
      <c r="D511" s="14">
        <v>8</v>
      </c>
      <c r="E511" s="34">
        <v>6283.89</v>
      </c>
      <c r="G511" s="19">
        <f t="shared" si="6"/>
        <v>50271.12</v>
      </c>
    </row>
    <row r="512" spans="1:7" ht="50.1" customHeight="1" x14ac:dyDescent="0.25">
      <c r="A512" s="15">
        <v>503</v>
      </c>
      <c r="B512" s="13" t="s">
        <v>557</v>
      </c>
      <c r="C512" s="12" t="s">
        <v>55</v>
      </c>
      <c r="D512" s="14">
        <v>1</v>
      </c>
      <c r="E512" s="34">
        <v>7632.13</v>
      </c>
      <c r="G512" s="19">
        <f t="shared" si="6"/>
        <v>7632.13</v>
      </c>
    </row>
    <row r="513" spans="1:7" ht="50.1" customHeight="1" x14ac:dyDescent="0.25">
      <c r="A513" s="15">
        <v>504</v>
      </c>
      <c r="B513" s="13" t="s">
        <v>558</v>
      </c>
      <c r="C513" s="12" t="s">
        <v>55</v>
      </c>
      <c r="D513" s="14">
        <v>2</v>
      </c>
      <c r="E513" s="34">
        <v>7436.61</v>
      </c>
      <c r="G513" s="19">
        <f t="shared" si="6"/>
        <v>14873.22</v>
      </c>
    </row>
    <row r="514" spans="1:7" ht="50.1" customHeight="1" x14ac:dyDescent="0.25">
      <c r="A514" s="15">
        <v>505</v>
      </c>
      <c r="B514" s="13" t="s">
        <v>559</v>
      </c>
      <c r="C514" s="12" t="s">
        <v>55</v>
      </c>
      <c r="D514" s="14">
        <v>2</v>
      </c>
      <c r="E514" s="34">
        <v>4866.38</v>
      </c>
      <c r="G514" s="19">
        <f t="shared" si="6"/>
        <v>9732.76</v>
      </c>
    </row>
    <row r="515" spans="1:7" ht="50.1" customHeight="1" x14ac:dyDescent="0.25">
      <c r="A515" s="15">
        <v>506</v>
      </c>
      <c r="B515" s="13" t="s">
        <v>560</v>
      </c>
      <c r="C515" s="12" t="s">
        <v>55</v>
      </c>
      <c r="D515" s="14">
        <v>30</v>
      </c>
      <c r="E515" s="34">
        <v>1277.5</v>
      </c>
      <c r="G515" s="19">
        <f t="shared" si="6"/>
        <v>38325</v>
      </c>
    </row>
    <row r="516" spans="1:7" ht="50.1" customHeight="1" x14ac:dyDescent="0.25">
      <c r="A516" s="15">
        <v>507</v>
      </c>
      <c r="B516" s="13" t="s">
        <v>561</v>
      </c>
      <c r="C516" s="12" t="s">
        <v>55</v>
      </c>
      <c r="D516" s="14">
        <v>30</v>
      </c>
      <c r="E516" s="34">
        <v>2464.8000000000002</v>
      </c>
      <c r="G516" s="19">
        <f t="shared" si="6"/>
        <v>73944</v>
      </c>
    </row>
    <row r="517" spans="1:7" ht="50.1" customHeight="1" x14ac:dyDescent="0.25">
      <c r="A517" s="15">
        <v>508</v>
      </c>
      <c r="B517" s="13" t="s">
        <v>562</v>
      </c>
      <c r="C517" s="12" t="s">
        <v>55</v>
      </c>
      <c r="D517" s="14">
        <v>9</v>
      </c>
      <c r="E517" s="34">
        <v>5184.3100000000004</v>
      </c>
      <c r="G517" s="19">
        <f t="shared" si="6"/>
        <v>46658.79</v>
      </c>
    </row>
    <row r="518" spans="1:7" ht="50.1" customHeight="1" x14ac:dyDescent="0.25">
      <c r="A518" s="15">
        <v>509</v>
      </c>
      <c r="B518" s="13" t="s">
        <v>563</v>
      </c>
      <c r="C518" s="12" t="s">
        <v>55</v>
      </c>
      <c r="D518" s="14">
        <v>9</v>
      </c>
      <c r="E518" s="34">
        <v>4818</v>
      </c>
      <c r="G518" s="19">
        <f t="shared" si="6"/>
        <v>43362</v>
      </c>
    </row>
    <row r="519" spans="1:7" ht="50.1" customHeight="1" x14ac:dyDescent="0.25">
      <c r="A519" s="15">
        <v>510</v>
      </c>
      <c r="B519" s="13" t="s">
        <v>564</v>
      </c>
      <c r="C519" s="12" t="s">
        <v>55</v>
      </c>
      <c r="D519" s="14">
        <v>30</v>
      </c>
      <c r="E519" s="34">
        <v>12059.87</v>
      </c>
      <c r="G519" s="19">
        <f t="shared" si="6"/>
        <v>361796.10000000003</v>
      </c>
    </row>
    <row r="520" spans="1:7" ht="50.1" customHeight="1" x14ac:dyDescent="0.25">
      <c r="A520" s="15">
        <v>511</v>
      </c>
      <c r="B520" s="13" t="s">
        <v>565</v>
      </c>
      <c r="C520" s="12" t="s">
        <v>55</v>
      </c>
      <c r="D520" s="14">
        <v>20</v>
      </c>
      <c r="E520" s="34">
        <v>3631.2</v>
      </c>
      <c r="G520" s="19">
        <f t="shared" si="6"/>
        <v>72624</v>
      </c>
    </row>
    <row r="521" spans="1:7" ht="50.1" customHeight="1" x14ac:dyDescent="0.25">
      <c r="A521" s="15">
        <v>512</v>
      </c>
      <c r="B521" s="13" t="s">
        <v>566</v>
      </c>
      <c r="C521" s="12" t="s">
        <v>55</v>
      </c>
      <c r="D521" s="14">
        <v>2</v>
      </c>
      <c r="E521" s="34">
        <v>23842.62</v>
      </c>
      <c r="G521" s="19">
        <f t="shared" si="6"/>
        <v>47685.24</v>
      </c>
    </row>
    <row r="522" spans="1:7" ht="50.1" customHeight="1" x14ac:dyDescent="0.25">
      <c r="A522" s="15">
        <v>513</v>
      </c>
      <c r="B522" s="13" t="s">
        <v>567</v>
      </c>
      <c r="C522" s="12" t="s">
        <v>55</v>
      </c>
      <c r="D522" s="14">
        <v>22</v>
      </c>
      <c r="E522" s="34">
        <v>12294</v>
      </c>
      <c r="G522" s="19">
        <f t="shared" si="6"/>
        <v>270468</v>
      </c>
    </row>
    <row r="523" spans="1:7" ht="50.1" customHeight="1" x14ac:dyDescent="0.25">
      <c r="A523" s="15">
        <v>514</v>
      </c>
      <c r="B523" s="13" t="s">
        <v>568</v>
      </c>
      <c r="C523" s="12" t="s">
        <v>55</v>
      </c>
      <c r="D523" s="14">
        <v>17</v>
      </c>
      <c r="E523" s="34">
        <v>22091.39</v>
      </c>
      <c r="G523" s="19">
        <f t="shared" si="6"/>
        <v>375553.63</v>
      </c>
    </row>
    <row r="524" spans="1:7" ht="50.1" customHeight="1" x14ac:dyDescent="0.25">
      <c r="A524" s="15">
        <v>515</v>
      </c>
      <c r="B524" s="13" t="s">
        <v>569</v>
      </c>
      <c r="C524" s="12" t="s">
        <v>55</v>
      </c>
      <c r="D524" s="14">
        <v>18</v>
      </c>
      <c r="E524" s="34">
        <v>12790.8</v>
      </c>
      <c r="G524" s="19">
        <f t="shared" si="6"/>
        <v>230234.4</v>
      </c>
    </row>
    <row r="525" spans="1:7" ht="50.1" customHeight="1" x14ac:dyDescent="0.25">
      <c r="A525" s="15">
        <v>516</v>
      </c>
      <c r="B525" s="13" t="s">
        <v>570</v>
      </c>
      <c r="C525" s="12" t="s">
        <v>55</v>
      </c>
      <c r="D525" s="14">
        <v>22</v>
      </c>
      <c r="E525" s="34">
        <v>9534.7800000000007</v>
      </c>
      <c r="G525" s="19">
        <f t="shared" si="6"/>
        <v>209765.16</v>
      </c>
    </row>
    <row r="526" spans="1:7" ht="50.1" customHeight="1" x14ac:dyDescent="0.25">
      <c r="A526" s="15">
        <v>517</v>
      </c>
      <c r="B526" s="13" t="s">
        <v>571</v>
      </c>
      <c r="C526" s="12" t="s">
        <v>55</v>
      </c>
      <c r="D526" s="14">
        <v>21</v>
      </c>
      <c r="E526" s="34">
        <v>5378.71</v>
      </c>
      <c r="G526" s="19">
        <f t="shared" si="6"/>
        <v>112952.91</v>
      </c>
    </row>
    <row r="527" spans="1:7" ht="50.1" customHeight="1" x14ac:dyDescent="0.25">
      <c r="A527" s="15">
        <v>518</v>
      </c>
      <c r="B527" s="13" t="s">
        <v>572</v>
      </c>
      <c r="C527" s="12" t="s">
        <v>55</v>
      </c>
      <c r="D527" s="14">
        <v>18</v>
      </c>
      <c r="E527" s="34">
        <v>3889.25</v>
      </c>
      <c r="G527" s="19">
        <f t="shared" si="6"/>
        <v>70006.5</v>
      </c>
    </row>
    <row r="528" spans="1:7" ht="50.1" customHeight="1" x14ac:dyDescent="0.25">
      <c r="A528" s="15">
        <v>519</v>
      </c>
      <c r="B528" s="13" t="s">
        <v>573</v>
      </c>
      <c r="C528" s="12" t="s">
        <v>55</v>
      </c>
      <c r="D528" s="14">
        <v>19</v>
      </c>
      <c r="E528" s="34">
        <v>2455.63</v>
      </c>
      <c r="G528" s="19">
        <f t="shared" si="6"/>
        <v>46656.97</v>
      </c>
    </row>
    <row r="529" spans="1:7" ht="50.1" customHeight="1" x14ac:dyDescent="0.25">
      <c r="A529" s="15">
        <v>520</v>
      </c>
      <c r="B529" s="13" t="s">
        <v>574</v>
      </c>
      <c r="C529" s="12" t="s">
        <v>55</v>
      </c>
      <c r="D529" s="14">
        <v>32</v>
      </c>
      <c r="E529" s="34">
        <v>3667.98</v>
      </c>
      <c r="G529" s="19">
        <f t="shared" si="6"/>
        <v>117375.36</v>
      </c>
    </row>
    <row r="530" spans="1:7" ht="50.1" customHeight="1" x14ac:dyDescent="0.3">
      <c r="A530" s="15">
        <v>521</v>
      </c>
      <c r="B530" s="13" t="s">
        <v>575</v>
      </c>
      <c r="C530" s="12" t="s">
        <v>55</v>
      </c>
      <c r="D530" s="14">
        <v>23</v>
      </c>
      <c r="E530" s="34">
        <v>1203.9100000000001</v>
      </c>
      <c r="F530" s="9"/>
      <c r="G530" s="19">
        <f t="shared" si="6"/>
        <v>27689.93</v>
      </c>
    </row>
    <row r="531" spans="1:7" ht="50.1" customHeight="1" x14ac:dyDescent="0.25">
      <c r="A531" s="15">
        <v>522</v>
      </c>
      <c r="B531" s="13" t="s">
        <v>576</v>
      </c>
      <c r="C531" s="12" t="s">
        <v>55</v>
      </c>
      <c r="D531" s="14">
        <v>33</v>
      </c>
      <c r="E531" s="34">
        <v>2584.9299999999998</v>
      </c>
      <c r="G531" s="19">
        <f t="shared" si="6"/>
        <v>85302.689999999988</v>
      </c>
    </row>
    <row r="532" spans="1:7" ht="50.1" customHeight="1" x14ac:dyDescent="0.25">
      <c r="A532" s="15">
        <v>523</v>
      </c>
      <c r="B532" s="13" t="s">
        <v>577</v>
      </c>
      <c r="C532" s="12" t="s">
        <v>55</v>
      </c>
      <c r="D532" s="14">
        <v>48</v>
      </c>
      <c r="E532" s="34">
        <v>1232.22</v>
      </c>
      <c r="G532" s="19">
        <f t="shared" si="6"/>
        <v>59146.559999999998</v>
      </c>
    </row>
    <row r="533" spans="1:7" ht="50.1" customHeight="1" x14ac:dyDescent="0.25">
      <c r="A533" s="15">
        <v>524</v>
      </c>
      <c r="B533" s="13" t="s">
        <v>578</v>
      </c>
      <c r="C533" s="12" t="s">
        <v>55</v>
      </c>
      <c r="D533" s="14">
        <v>42</v>
      </c>
      <c r="E533" s="34">
        <v>846.05</v>
      </c>
      <c r="G533" s="19">
        <f t="shared" si="6"/>
        <v>35534.1</v>
      </c>
    </row>
    <row r="534" spans="1:7" ht="50.1" customHeight="1" x14ac:dyDescent="0.25">
      <c r="A534" s="15">
        <v>525</v>
      </c>
      <c r="B534" s="13" t="s">
        <v>579</v>
      </c>
      <c r="C534" s="12" t="s">
        <v>55</v>
      </c>
      <c r="D534" s="14">
        <v>21</v>
      </c>
      <c r="E534" s="34">
        <v>15732.6</v>
      </c>
      <c r="G534" s="19">
        <f t="shared" si="6"/>
        <v>330384.60000000003</v>
      </c>
    </row>
    <row r="535" spans="1:7" ht="50.1" customHeight="1" x14ac:dyDescent="0.25">
      <c r="A535" s="15">
        <v>526</v>
      </c>
      <c r="B535" s="13" t="s">
        <v>580</v>
      </c>
      <c r="C535" s="12" t="s">
        <v>55</v>
      </c>
      <c r="D535" s="14">
        <v>23</v>
      </c>
      <c r="E535" s="34">
        <v>9739.01</v>
      </c>
      <c r="G535" s="19">
        <f t="shared" si="6"/>
        <v>223997.23</v>
      </c>
    </row>
    <row r="536" spans="1:7" ht="50.1" customHeight="1" x14ac:dyDescent="0.25">
      <c r="A536" s="15">
        <v>527</v>
      </c>
      <c r="B536" s="13" t="s">
        <v>581</v>
      </c>
      <c r="C536" s="12" t="s">
        <v>55</v>
      </c>
      <c r="D536" s="14">
        <v>18</v>
      </c>
      <c r="E536" s="34">
        <v>13325.22</v>
      </c>
      <c r="G536" s="19">
        <f t="shared" si="6"/>
        <v>239853.96</v>
      </c>
    </row>
    <row r="537" spans="1:7" ht="50.1" customHeight="1" x14ac:dyDescent="0.25">
      <c r="A537" s="15">
        <v>528</v>
      </c>
      <c r="B537" s="13" t="s">
        <v>582</v>
      </c>
      <c r="C537" s="12" t="s">
        <v>55</v>
      </c>
      <c r="D537" s="14">
        <v>24</v>
      </c>
      <c r="E537" s="34">
        <v>8127.29</v>
      </c>
      <c r="G537" s="19">
        <f t="shared" si="6"/>
        <v>195054.96</v>
      </c>
    </row>
    <row r="538" spans="1:7" ht="50.1" customHeight="1" x14ac:dyDescent="0.25">
      <c r="A538" s="15">
        <v>529</v>
      </c>
      <c r="B538" s="13" t="s">
        <v>583</v>
      </c>
      <c r="C538" s="12" t="s">
        <v>55</v>
      </c>
      <c r="D538" s="14">
        <v>46</v>
      </c>
      <c r="E538" s="34">
        <v>3615.18</v>
      </c>
      <c r="G538" s="19">
        <f t="shared" si="6"/>
        <v>166298.28</v>
      </c>
    </row>
    <row r="539" spans="1:7" ht="50.1" customHeight="1" x14ac:dyDescent="0.25">
      <c r="A539" s="15">
        <v>530</v>
      </c>
      <c r="B539" s="13" t="s">
        <v>584</v>
      </c>
      <c r="C539" s="12" t="s">
        <v>55</v>
      </c>
      <c r="D539" s="14">
        <v>41</v>
      </c>
      <c r="E539" s="34">
        <v>2478.54</v>
      </c>
      <c r="G539" s="19">
        <f t="shared" si="6"/>
        <v>101620.14</v>
      </c>
    </row>
    <row r="540" spans="1:7" ht="50.1" customHeight="1" x14ac:dyDescent="0.25">
      <c r="A540" s="15">
        <v>531</v>
      </c>
      <c r="B540" s="13" t="s">
        <v>585</v>
      </c>
      <c r="C540" s="12" t="s">
        <v>55</v>
      </c>
      <c r="D540" s="14">
        <v>29</v>
      </c>
      <c r="E540" s="34">
        <v>1278.49</v>
      </c>
      <c r="G540" s="19">
        <f t="shared" si="6"/>
        <v>37076.21</v>
      </c>
    </row>
    <row r="541" spans="1:7" ht="50.1" customHeight="1" x14ac:dyDescent="0.25">
      <c r="A541" s="15">
        <v>532</v>
      </c>
      <c r="B541" s="13" t="s">
        <v>586</v>
      </c>
      <c r="C541" s="12" t="s">
        <v>55</v>
      </c>
      <c r="D541" s="14">
        <v>29</v>
      </c>
      <c r="E541" s="34">
        <v>891.52</v>
      </c>
      <c r="G541" s="19">
        <f t="shared" si="6"/>
        <v>25854.079999999998</v>
      </c>
    </row>
    <row r="542" spans="1:7" ht="50.1" customHeight="1" x14ac:dyDescent="0.25">
      <c r="A542" s="15">
        <v>533</v>
      </c>
      <c r="B542" s="13" t="s">
        <v>587</v>
      </c>
      <c r="C542" s="12" t="s">
        <v>55</v>
      </c>
      <c r="D542" s="14">
        <v>26</v>
      </c>
      <c r="E542" s="34">
        <v>2960.5</v>
      </c>
      <c r="G542" s="19">
        <f t="shared" si="6"/>
        <v>76973</v>
      </c>
    </row>
    <row r="543" spans="1:7" ht="50.1" customHeight="1" x14ac:dyDescent="0.25">
      <c r="A543" s="15">
        <v>534</v>
      </c>
      <c r="B543" s="13" t="s">
        <v>588</v>
      </c>
      <c r="C543" s="12" t="s">
        <v>55</v>
      </c>
      <c r="D543" s="14">
        <v>41</v>
      </c>
      <c r="E543" s="34">
        <v>2227.21</v>
      </c>
      <c r="G543" s="19">
        <f t="shared" si="6"/>
        <v>91315.61</v>
      </c>
    </row>
    <row r="544" spans="1:7" ht="50.1" customHeight="1" x14ac:dyDescent="0.25">
      <c r="A544" s="15">
        <v>535</v>
      </c>
      <c r="B544" s="13" t="s">
        <v>589</v>
      </c>
      <c r="C544" s="12" t="s">
        <v>55</v>
      </c>
      <c r="D544" s="14">
        <v>42</v>
      </c>
      <c r="E544" s="34">
        <v>1179.17</v>
      </c>
      <c r="G544" s="19">
        <f t="shared" si="6"/>
        <v>49525.14</v>
      </c>
    </row>
    <row r="545" spans="1:7" ht="50.1" customHeight="1" x14ac:dyDescent="0.25">
      <c r="A545" s="15">
        <v>536</v>
      </c>
      <c r="B545" s="13" t="s">
        <v>590</v>
      </c>
      <c r="C545" s="12" t="s">
        <v>55</v>
      </c>
      <c r="D545" s="14">
        <v>49</v>
      </c>
      <c r="E545" s="34">
        <v>625.20000000000005</v>
      </c>
      <c r="G545" s="19">
        <f t="shared" si="6"/>
        <v>30634.800000000003</v>
      </c>
    </row>
    <row r="546" spans="1:7" ht="50.1" customHeight="1" x14ac:dyDescent="0.25">
      <c r="A546" s="15">
        <v>537</v>
      </c>
      <c r="B546" s="13" t="s">
        <v>591</v>
      </c>
      <c r="C546" s="12" t="s">
        <v>55</v>
      </c>
      <c r="D546" s="14">
        <v>61</v>
      </c>
      <c r="E546" s="34">
        <v>599.63</v>
      </c>
      <c r="G546" s="19">
        <f t="shared" si="6"/>
        <v>36577.43</v>
      </c>
    </row>
    <row r="547" spans="1:7" ht="50.1" customHeight="1" x14ac:dyDescent="0.25">
      <c r="A547" s="15">
        <v>538</v>
      </c>
      <c r="B547" s="13" t="s">
        <v>592</v>
      </c>
      <c r="C547" s="12" t="s">
        <v>55</v>
      </c>
      <c r="D547" s="14">
        <v>82</v>
      </c>
      <c r="E547" s="34">
        <v>513.97</v>
      </c>
      <c r="G547" s="19">
        <f t="shared" si="6"/>
        <v>42145.54</v>
      </c>
    </row>
    <row r="548" spans="1:7" ht="50.1" customHeight="1" x14ac:dyDescent="0.25">
      <c r="A548" s="15">
        <v>539</v>
      </c>
      <c r="B548" s="13" t="s">
        <v>593</v>
      </c>
      <c r="C548" s="12" t="s">
        <v>55</v>
      </c>
      <c r="D548" s="14">
        <v>63</v>
      </c>
      <c r="E548" s="34">
        <v>513.97</v>
      </c>
      <c r="G548" s="19">
        <f t="shared" si="6"/>
        <v>32380.11</v>
      </c>
    </row>
    <row r="549" spans="1:7" ht="50.1" customHeight="1" x14ac:dyDescent="0.25">
      <c r="A549" s="15">
        <v>540</v>
      </c>
      <c r="B549" s="13" t="s">
        <v>594</v>
      </c>
      <c r="C549" s="12" t="s">
        <v>55</v>
      </c>
      <c r="D549" s="14">
        <v>40</v>
      </c>
      <c r="E549" s="34">
        <v>1972.96</v>
      </c>
      <c r="G549" s="19">
        <f t="shared" si="6"/>
        <v>78918.399999999994</v>
      </c>
    </row>
    <row r="550" spans="1:7" ht="50.1" customHeight="1" x14ac:dyDescent="0.25">
      <c r="A550" s="15">
        <v>541</v>
      </c>
      <c r="B550" s="13" t="s">
        <v>595</v>
      </c>
      <c r="C550" s="12" t="s">
        <v>55</v>
      </c>
      <c r="D550" s="14">
        <v>2</v>
      </c>
      <c r="E550" s="34">
        <v>12042.35</v>
      </c>
      <c r="G550" s="19">
        <f t="shared" si="6"/>
        <v>24084.7</v>
      </c>
    </row>
    <row r="551" spans="1:7" ht="50.1" customHeight="1" x14ac:dyDescent="0.25">
      <c r="A551" s="15">
        <v>542</v>
      </c>
      <c r="B551" s="13" t="s">
        <v>596</v>
      </c>
      <c r="C551" s="12" t="s">
        <v>55</v>
      </c>
      <c r="D551" s="14">
        <v>5</v>
      </c>
      <c r="E551" s="34">
        <v>1563.06</v>
      </c>
      <c r="G551" s="19">
        <f t="shared" si="6"/>
        <v>7815.2999999999993</v>
      </c>
    </row>
    <row r="552" spans="1:7" ht="50.1" customHeight="1" x14ac:dyDescent="0.25">
      <c r="A552" s="15">
        <v>543</v>
      </c>
      <c r="B552" s="13" t="s">
        <v>597</v>
      </c>
      <c r="C552" s="12" t="s">
        <v>55</v>
      </c>
      <c r="D552" s="14">
        <v>5</v>
      </c>
      <c r="E552" s="34">
        <v>1278.3800000000001</v>
      </c>
      <c r="G552" s="19">
        <f t="shared" si="6"/>
        <v>6391.9000000000005</v>
      </c>
    </row>
    <row r="553" spans="1:7" ht="50.1" customHeight="1" x14ac:dyDescent="0.25">
      <c r="A553" s="15">
        <v>544</v>
      </c>
      <c r="B553" s="13" t="s">
        <v>598</v>
      </c>
      <c r="C553" s="12" t="s">
        <v>55</v>
      </c>
      <c r="D553" s="14">
        <v>5</v>
      </c>
      <c r="E553" s="34">
        <v>1278.54</v>
      </c>
      <c r="G553" s="19">
        <f t="shared" si="6"/>
        <v>6392.7</v>
      </c>
    </row>
    <row r="554" spans="1:7" ht="50.1" customHeight="1" x14ac:dyDescent="0.25">
      <c r="A554" s="15">
        <v>545</v>
      </c>
      <c r="B554" s="13" t="s">
        <v>599</v>
      </c>
      <c r="C554" s="12" t="s">
        <v>55</v>
      </c>
      <c r="D554" s="14">
        <v>1</v>
      </c>
      <c r="E554" s="34">
        <v>8388.0400000000009</v>
      </c>
      <c r="G554" s="19">
        <f t="shared" si="6"/>
        <v>8388.0400000000009</v>
      </c>
    </row>
    <row r="555" spans="1:7" ht="50.1" customHeight="1" x14ac:dyDescent="0.25">
      <c r="A555" s="15">
        <v>546</v>
      </c>
      <c r="B555" s="13" t="s">
        <v>600</v>
      </c>
      <c r="C555" s="12" t="s">
        <v>55</v>
      </c>
      <c r="D555" s="14">
        <v>2</v>
      </c>
      <c r="E555" s="34">
        <v>8388.0400000000009</v>
      </c>
      <c r="G555" s="19">
        <f t="shared" si="6"/>
        <v>16776.080000000002</v>
      </c>
    </row>
    <row r="556" spans="1:7" ht="50.1" customHeight="1" x14ac:dyDescent="0.25">
      <c r="A556" s="15">
        <v>547</v>
      </c>
      <c r="B556" s="13" t="s">
        <v>601</v>
      </c>
      <c r="C556" s="12" t="s">
        <v>55</v>
      </c>
      <c r="D556" s="14">
        <v>2</v>
      </c>
      <c r="E556" s="34">
        <v>8428.0400000000009</v>
      </c>
      <c r="G556" s="19">
        <f t="shared" si="6"/>
        <v>16856.080000000002</v>
      </c>
    </row>
    <row r="557" spans="1:7" ht="50.1" customHeight="1" x14ac:dyDescent="0.25">
      <c r="A557" s="15">
        <v>548</v>
      </c>
      <c r="B557" s="13" t="s">
        <v>602</v>
      </c>
      <c r="C557" s="12" t="s">
        <v>55</v>
      </c>
      <c r="D557" s="14">
        <v>9</v>
      </c>
      <c r="E557" s="34">
        <v>8270.74</v>
      </c>
      <c r="G557" s="19">
        <f t="shared" si="6"/>
        <v>74436.66</v>
      </c>
    </row>
    <row r="558" spans="1:7" ht="50.1" customHeight="1" x14ac:dyDescent="0.25">
      <c r="A558" s="15">
        <v>549</v>
      </c>
      <c r="B558" s="13" t="s">
        <v>603</v>
      </c>
      <c r="C558" s="12" t="s">
        <v>55</v>
      </c>
      <c r="D558" s="14">
        <v>1</v>
      </c>
      <c r="E558" s="34">
        <v>18054.78</v>
      </c>
      <c r="G558" s="19">
        <f t="shared" si="6"/>
        <v>18054.78</v>
      </c>
    </row>
    <row r="559" spans="1:7" ht="50.1" customHeight="1" x14ac:dyDescent="0.25">
      <c r="A559" s="15">
        <v>550</v>
      </c>
      <c r="B559" s="13" t="s">
        <v>604</v>
      </c>
      <c r="C559" s="12" t="s">
        <v>55</v>
      </c>
      <c r="D559" s="14">
        <v>1</v>
      </c>
      <c r="E559" s="34">
        <v>15126.48</v>
      </c>
      <c r="G559" s="19">
        <f t="shared" si="6"/>
        <v>15126.48</v>
      </c>
    </row>
    <row r="560" spans="1:7" ht="50.1" customHeight="1" x14ac:dyDescent="0.25">
      <c r="A560" s="15">
        <v>551</v>
      </c>
      <c r="B560" s="13" t="s">
        <v>605</v>
      </c>
      <c r="C560" s="12" t="s">
        <v>55</v>
      </c>
      <c r="D560" s="14">
        <v>1</v>
      </c>
      <c r="E560" s="34">
        <v>9701.99</v>
      </c>
      <c r="G560" s="19">
        <f t="shared" si="6"/>
        <v>9701.99</v>
      </c>
    </row>
    <row r="561" spans="1:7" ht="50.1" customHeight="1" x14ac:dyDescent="0.25">
      <c r="A561" s="15">
        <v>552</v>
      </c>
      <c r="B561" s="13" t="s">
        <v>606</v>
      </c>
      <c r="C561" s="12" t="s">
        <v>55</v>
      </c>
      <c r="D561" s="14">
        <v>50</v>
      </c>
      <c r="E561" s="34">
        <v>1277.4000000000001</v>
      </c>
      <c r="G561" s="19">
        <f t="shared" si="6"/>
        <v>63870.000000000007</v>
      </c>
    </row>
    <row r="562" spans="1:7" ht="50.1" customHeight="1" x14ac:dyDescent="0.25">
      <c r="A562" s="15">
        <v>553</v>
      </c>
      <c r="B562" s="13" t="s">
        <v>607</v>
      </c>
      <c r="C562" s="12" t="s">
        <v>55</v>
      </c>
      <c r="D562" s="14">
        <v>30</v>
      </c>
      <c r="E562" s="34">
        <v>1339.92</v>
      </c>
      <c r="G562" s="19">
        <f t="shared" si="6"/>
        <v>40197.600000000006</v>
      </c>
    </row>
    <row r="563" spans="1:7" ht="50.1" customHeight="1" x14ac:dyDescent="0.25">
      <c r="A563" s="15">
        <v>554</v>
      </c>
      <c r="B563" s="13" t="s">
        <v>608</v>
      </c>
      <c r="C563" s="12" t="s">
        <v>55</v>
      </c>
      <c r="D563" s="14">
        <v>30</v>
      </c>
      <c r="E563" s="34">
        <v>1934.27</v>
      </c>
      <c r="G563" s="19">
        <f t="shared" si="6"/>
        <v>58028.1</v>
      </c>
    </row>
    <row r="564" spans="1:7" ht="50.1" customHeight="1" x14ac:dyDescent="0.25">
      <c r="A564" s="15">
        <v>555</v>
      </c>
      <c r="B564" s="13" t="s">
        <v>609</v>
      </c>
      <c r="C564" s="12" t="s">
        <v>55</v>
      </c>
      <c r="D564" s="14">
        <v>30</v>
      </c>
      <c r="E564" s="34">
        <v>1934.27</v>
      </c>
      <c r="G564" s="19">
        <f t="shared" si="6"/>
        <v>58028.1</v>
      </c>
    </row>
    <row r="565" spans="1:7" ht="50.1" customHeight="1" x14ac:dyDescent="0.25">
      <c r="A565" s="15">
        <v>556</v>
      </c>
      <c r="B565" s="13" t="s">
        <v>610</v>
      </c>
      <c r="C565" s="12" t="s">
        <v>55</v>
      </c>
      <c r="D565" s="14">
        <v>30</v>
      </c>
      <c r="E565" s="34">
        <v>1934.27</v>
      </c>
      <c r="G565" s="19">
        <f t="shared" si="6"/>
        <v>58028.1</v>
      </c>
    </row>
    <row r="566" spans="1:7" ht="50.1" customHeight="1" x14ac:dyDescent="0.25">
      <c r="A566" s="15">
        <v>557</v>
      </c>
      <c r="B566" s="13" t="s">
        <v>611</v>
      </c>
      <c r="C566" s="12" t="s">
        <v>55</v>
      </c>
      <c r="D566" s="14">
        <v>30</v>
      </c>
      <c r="E566" s="34">
        <v>2464.11</v>
      </c>
      <c r="G566" s="19">
        <f t="shared" si="6"/>
        <v>73923.3</v>
      </c>
    </row>
    <row r="567" spans="1:7" ht="50.1" customHeight="1" x14ac:dyDescent="0.25">
      <c r="A567" s="15">
        <v>558</v>
      </c>
      <c r="B567" s="13" t="s">
        <v>612</v>
      </c>
      <c r="C567" s="12" t="s">
        <v>55</v>
      </c>
      <c r="D567" s="14">
        <v>50</v>
      </c>
      <c r="E567" s="34">
        <v>1147.52</v>
      </c>
      <c r="G567" s="19">
        <f t="shared" si="6"/>
        <v>57376</v>
      </c>
    </row>
    <row r="568" spans="1:7" ht="50.1" customHeight="1" x14ac:dyDescent="0.25">
      <c r="A568" s="15">
        <v>559</v>
      </c>
      <c r="B568" s="13" t="s">
        <v>613</v>
      </c>
      <c r="C568" s="12" t="s">
        <v>55</v>
      </c>
      <c r="D568" s="14">
        <v>50</v>
      </c>
      <c r="E568" s="34">
        <v>1161.92</v>
      </c>
      <c r="G568" s="19">
        <f t="shared" si="6"/>
        <v>58096</v>
      </c>
    </row>
    <row r="569" spans="1:7" ht="50.1" customHeight="1" x14ac:dyDescent="0.25">
      <c r="A569" s="15">
        <v>560</v>
      </c>
      <c r="B569" s="13" t="s">
        <v>614</v>
      </c>
      <c r="C569" s="12" t="s">
        <v>55</v>
      </c>
      <c r="D569" s="14">
        <v>10</v>
      </c>
      <c r="E569" s="34">
        <v>829.12</v>
      </c>
      <c r="G569" s="19">
        <f t="shared" si="6"/>
        <v>8291.2000000000007</v>
      </c>
    </row>
    <row r="570" spans="1:7" ht="50.1" customHeight="1" x14ac:dyDescent="0.25">
      <c r="A570" s="15">
        <v>561</v>
      </c>
      <c r="B570" s="13" t="s">
        <v>615</v>
      </c>
      <c r="C570" s="12" t="s">
        <v>55</v>
      </c>
      <c r="D570" s="14">
        <v>10</v>
      </c>
      <c r="E570" s="34">
        <v>829.12</v>
      </c>
      <c r="G570" s="19">
        <f t="shared" si="6"/>
        <v>8291.2000000000007</v>
      </c>
    </row>
    <row r="571" spans="1:7" ht="50.1" customHeight="1" x14ac:dyDescent="0.25">
      <c r="A571" s="15">
        <v>562</v>
      </c>
      <c r="B571" s="13" t="s">
        <v>616</v>
      </c>
      <c r="C571" s="12" t="s">
        <v>55</v>
      </c>
      <c r="D571" s="14">
        <v>10</v>
      </c>
      <c r="E571" s="34">
        <v>829.12</v>
      </c>
      <c r="G571" s="19">
        <f t="shared" si="6"/>
        <v>8291.2000000000007</v>
      </c>
    </row>
    <row r="572" spans="1:7" ht="50.1" customHeight="1" x14ac:dyDescent="0.25">
      <c r="A572" s="15">
        <v>563</v>
      </c>
      <c r="B572" s="13" t="s">
        <v>617</v>
      </c>
      <c r="C572" s="12" t="s">
        <v>55</v>
      </c>
      <c r="D572" s="14">
        <v>10</v>
      </c>
      <c r="E572" s="34">
        <v>1229.58</v>
      </c>
      <c r="G572" s="19">
        <f t="shared" si="6"/>
        <v>12295.8</v>
      </c>
    </row>
    <row r="573" spans="1:7" ht="50.1" customHeight="1" x14ac:dyDescent="0.25">
      <c r="A573" s="15">
        <v>564</v>
      </c>
      <c r="B573" s="13" t="s">
        <v>618</v>
      </c>
      <c r="C573" s="12" t="s">
        <v>55</v>
      </c>
      <c r="D573" s="14">
        <v>2</v>
      </c>
      <c r="E573" s="34">
        <v>11350.38</v>
      </c>
      <c r="G573" s="19">
        <f t="shared" si="6"/>
        <v>22700.76</v>
      </c>
    </row>
    <row r="574" spans="1:7" ht="50.1" customHeight="1" x14ac:dyDescent="0.25">
      <c r="A574" s="15">
        <v>565</v>
      </c>
      <c r="B574" s="13" t="s">
        <v>619</v>
      </c>
      <c r="C574" s="12" t="s">
        <v>55</v>
      </c>
      <c r="D574" s="14">
        <v>40</v>
      </c>
      <c r="E574" s="34">
        <v>1264.8</v>
      </c>
      <c r="G574" s="19">
        <f t="shared" si="6"/>
        <v>50592</v>
      </c>
    </row>
    <row r="575" spans="1:7" ht="50.1" customHeight="1" x14ac:dyDescent="0.25">
      <c r="A575" s="15">
        <v>566</v>
      </c>
      <c r="B575" s="13" t="s">
        <v>620</v>
      </c>
      <c r="C575" s="12" t="s">
        <v>55</v>
      </c>
      <c r="D575" s="14">
        <v>40</v>
      </c>
      <c r="E575" s="34">
        <v>1758</v>
      </c>
      <c r="G575" s="19">
        <f t="shared" si="6"/>
        <v>70320</v>
      </c>
    </row>
    <row r="576" spans="1:7" ht="50.1" customHeight="1" x14ac:dyDescent="0.25">
      <c r="A576" s="15">
        <v>567</v>
      </c>
      <c r="B576" s="13" t="s">
        <v>621</v>
      </c>
      <c r="C576" s="12" t="s">
        <v>55</v>
      </c>
      <c r="D576" s="14">
        <v>20</v>
      </c>
      <c r="E576" s="34">
        <v>3153.26</v>
      </c>
      <c r="G576" s="19">
        <f t="shared" si="6"/>
        <v>63065.200000000004</v>
      </c>
    </row>
    <row r="577" spans="1:7" ht="50.1" customHeight="1" x14ac:dyDescent="0.25">
      <c r="A577" s="15">
        <v>568</v>
      </c>
      <c r="B577" s="13" t="s">
        <v>622</v>
      </c>
      <c r="C577" s="12" t="s">
        <v>55</v>
      </c>
      <c r="D577" s="14">
        <v>20</v>
      </c>
      <c r="E577" s="34">
        <v>2478.36</v>
      </c>
      <c r="G577" s="19">
        <f t="shared" si="6"/>
        <v>49567.200000000004</v>
      </c>
    </row>
    <row r="578" spans="1:7" ht="50.1" customHeight="1" x14ac:dyDescent="0.25">
      <c r="A578" s="15">
        <v>569</v>
      </c>
      <c r="B578" s="13" t="s">
        <v>623</v>
      </c>
      <c r="C578" s="12" t="s">
        <v>55</v>
      </c>
      <c r="D578" s="14">
        <v>20</v>
      </c>
      <c r="E578" s="34">
        <v>3019.85</v>
      </c>
      <c r="G578" s="19">
        <f t="shared" si="6"/>
        <v>60397</v>
      </c>
    </row>
    <row r="579" spans="1:7" ht="50.1" customHeight="1" x14ac:dyDescent="0.3">
      <c r="A579" s="15">
        <v>570</v>
      </c>
      <c r="B579" s="13" t="s">
        <v>624</v>
      </c>
      <c r="C579" s="12" t="s">
        <v>55</v>
      </c>
      <c r="D579" s="14">
        <v>20</v>
      </c>
      <c r="E579" s="34">
        <v>2526.27</v>
      </c>
      <c r="F579" s="9"/>
      <c r="G579" s="19">
        <f t="shared" si="6"/>
        <v>50525.4</v>
      </c>
    </row>
    <row r="580" spans="1:7" ht="50.1" customHeight="1" x14ac:dyDescent="0.25">
      <c r="A580" s="15">
        <v>571</v>
      </c>
      <c r="B580" s="13" t="s">
        <v>625</v>
      </c>
      <c r="C580" s="12" t="s">
        <v>55</v>
      </c>
      <c r="D580" s="14">
        <v>20</v>
      </c>
      <c r="E580" s="34">
        <v>1855.92</v>
      </c>
      <c r="G580" s="19">
        <f t="shared" si="6"/>
        <v>37118.400000000001</v>
      </c>
    </row>
    <row r="581" spans="1:7" ht="50.1" customHeight="1" x14ac:dyDescent="0.25">
      <c r="A581" s="15">
        <v>572</v>
      </c>
      <c r="B581" s="13" t="s">
        <v>626</v>
      </c>
      <c r="C581" s="12" t="s">
        <v>55</v>
      </c>
      <c r="D581" s="14">
        <v>20</v>
      </c>
      <c r="E581" s="34">
        <v>1858.46</v>
      </c>
      <c r="G581" s="19">
        <f t="shared" si="6"/>
        <v>37169.199999999997</v>
      </c>
    </row>
    <row r="582" spans="1:7" ht="50.1" customHeight="1" x14ac:dyDescent="0.25">
      <c r="A582" s="15">
        <v>573</v>
      </c>
      <c r="B582" s="13" t="s">
        <v>627</v>
      </c>
      <c r="C582" s="12" t="s">
        <v>55</v>
      </c>
      <c r="D582" s="14">
        <v>30</v>
      </c>
      <c r="E582" s="34">
        <v>1591.2</v>
      </c>
      <c r="G582" s="19">
        <f t="shared" si="6"/>
        <v>47736</v>
      </c>
    </row>
    <row r="583" spans="1:7" ht="50.1" customHeight="1" x14ac:dyDescent="0.25">
      <c r="A583" s="15">
        <v>574</v>
      </c>
      <c r="B583" s="13" t="s">
        <v>628</v>
      </c>
      <c r="C583" s="12" t="s">
        <v>55</v>
      </c>
      <c r="D583" s="14">
        <v>30</v>
      </c>
      <c r="E583" s="34">
        <v>1670.4</v>
      </c>
      <c r="G583" s="19">
        <f t="shared" si="6"/>
        <v>50112</v>
      </c>
    </row>
    <row r="584" spans="1:7" ht="50.1" customHeight="1" x14ac:dyDescent="0.25">
      <c r="A584" s="15">
        <v>575</v>
      </c>
      <c r="B584" s="13" t="s">
        <v>629</v>
      </c>
      <c r="C584" s="12" t="s">
        <v>55</v>
      </c>
      <c r="D584" s="14">
        <v>30</v>
      </c>
      <c r="E584" s="34">
        <v>1590</v>
      </c>
      <c r="G584" s="19">
        <f t="shared" si="6"/>
        <v>47700</v>
      </c>
    </row>
    <row r="585" spans="1:7" ht="50.1" customHeight="1" x14ac:dyDescent="0.25">
      <c r="A585" s="15">
        <v>576</v>
      </c>
      <c r="B585" s="13" t="s">
        <v>630</v>
      </c>
      <c r="C585" s="12" t="s">
        <v>55</v>
      </c>
      <c r="D585" s="14">
        <v>20</v>
      </c>
      <c r="E585" s="34">
        <v>2630.83</v>
      </c>
      <c r="G585" s="19">
        <f t="shared" si="6"/>
        <v>52616.6</v>
      </c>
    </row>
    <row r="586" spans="1:7" ht="50.1" customHeight="1" x14ac:dyDescent="0.25">
      <c r="A586" s="15">
        <v>577</v>
      </c>
      <c r="B586" s="13" t="s">
        <v>631</v>
      </c>
      <c r="C586" s="12" t="s">
        <v>55</v>
      </c>
      <c r="D586" s="14">
        <v>10</v>
      </c>
      <c r="E586" s="34">
        <v>1220.4000000000001</v>
      </c>
      <c r="G586" s="19">
        <f t="shared" si="6"/>
        <v>12204</v>
      </c>
    </row>
    <row r="587" spans="1:7" ht="50.1" customHeight="1" x14ac:dyDescent="0.25">
      <c r="A587" s="15">
        <v>578</v>
      </c>
      <c r="B587" s="13" t="s">
        <v>632</v>
      </c>
      <c r="C587" s="12" t="s">
        <v>55</v>
      </c>
      <c r="D587" s="14">
        <v>10</v>
      </c>
      <c r="E587" s="34">
        <v>1218</v>
      </c>
      <c r="G587" s="19">
        <f t="shared" si="6"/>
        <v>12180</v>
      </c>
    </row>
    <row r="588" spans="1:7" ht="50.1" customHeight="1" x14ac:dyDescent="0.25">
      <c r="A588" s="15">
        <v>579</v>
      </c>
      <c r="B588" s="13" t="s">
        <v>633</v>
      </c>
      <c r="C588" s="12" t="s">
        <v>55</v>
      </c>
      <c r="D588" s="14">
        <v>10</v>
      </c>
      <c r="E588" s="34">
        <v>1278</v>
      </c>
      <c r="G588" s="19">
        <f t="shared" si="6"/>
        <v>12780</v>
      </c>
    </row>
    <row r="589" spans="1:7" ht="50.1" customHeight="1" x14ac:dyDescent="0.25">
      <c r="A589" s="15">
        <v>580</v>
      </c>
      <c r="B589" s="13" t="s">
        <v>634</v>
      </c>
      <c r="C589" s="12" t="s">
        <v>55</v>
      </c>
      <c r="D589" s="14">
        <v>10</v>
      </c>
      <c r="E589" s="34">
        <v>1392.16</v>
      </c>
      <c r="G589" s="19">
        <f t="shared" si="6"/>
        <v>13921.6</v>
      </c>
    </row>
    <row r="590" spans="1:7" ht="50.1" customHeight="1" x14ac:dyDescent="0.25">
      <c r="A590" s="15">
        <v>581</v>
      </c>
      <c r="B590" s="13" t="s">
        <v>635</v>
      </c>
      <c r="C590" s="12" t="s">
        <v>55</v>
      </c>
      <c r="D590" s="14">
        <v>1</v>
      </c>
      <c r="E590" s="34">
        <v>46828.12</v>
      </c>
      <c r="G590" s="19">
        <f t="shared" si="6"/>
        <v>46828.12</v>
      </c>
    </row>
    <row r="591" spans="1:7" ht="50.1" customHeight="1" x14ac:dyDescent="0.25">
      <c r="A591" s="15">
        <v>582</v>
      </c>
      <c r="B591" s="13" t="s">
        <v>636</v>
      </c>
      <c r="C591" s="12" t="s">
        <v>55</v>
      </c>
      <c r="D591" s="14">
        <v>1</v>
      </c>
      <c r="E591" s="34">
        <v>48268.37</v>
      </c>
      <c r="G591" s="19">
        <f t="shared" si="6"/>
        <v>48268.37</v>
      </c>
    </row>
    <row r="592" spans="1:7" ht="50.1" customHeight="1" x14ac:dyDescent="0.25">
      <c r="A592" s="15">
        <v>583</v>
      </c>
      <c r="B592" s="13" t="s">
        <v>637</v>
      </c>
      <c r="C592" s="12" t="s">
        <v>55</v>
      </c>
      <c r="D592" s="14">
        <v>40</v>
      </c>
      <c r="E592" s="34">
        <v>1857.6</v>
      </c>
      <c r="G592" s="19">
        <f t="shared" si="6"/>
        <v>74304</v>
      </c>
    </row>
    <row r="593" spans="1:7" ht="50.1" customHeight="1" x14ac:dyDescent="0.25">
      <c r="A593" s="15">
        <v>584</v>
      </c>
      <c r="B593" s="13" t="s">
        <v>638</v>
      </c>
      <c r="C593" s="12" t="s">
        <v>55</v>
      </c>
      <c r="D593" s="14">
        <v>70</v>
      </c>
      <c r="E593" s="34">
        <v>1857.6</v>
      </c>
      <c r="G593" s="19">
        <f t="shared" si="6"/>
        <v>130032</v>
      </c>
    </row>
    <row r="594" spans="1:7" ht="50.1" customHeight="1" x14ac:dyDescent="0.25">
      <c r="A594" s="15">
        <v>585</v>
      </c>
      <c r="B594" s="13" t="s">
        <v>639</v>
      </c>
      <c r="C594" s="12" t="s">
        <v>55</v>
      </c>
      <c r="D594" s="14">
        <v>40</v>
      </c>
      <c r="E594" s="34">
        <v>2093.61</v>
      </c>
      <c r="G594" s="19">
        <f t="shared" si="6"/>
        <v>83744.400000000009</v>
      </c>
    </row>
    <row r="595" spans="1:7" ht="50.1" customHeight="1" x14ac:dyDescent="0.25">
      <c r="A595" s="15">
        <v>586</v>
      </c>
      <c r="B595" s="13" t="s">
        <v>640</v>
      </c>
      <c r="C595" s="12" t="s">
        <v>55</v>
      </c>
      <c r="D595" s="14">
        <v>20</v>
      </c>
      <c r="E595" s="34">
        <v>1267.2</v>
      </c>
      <c r="G595" s="19">
        <f t="shared" si="6"/>
        <v>25344</v>
      </c>
    </row>
    <row r="596" spans="1:7" ht="50.1" customHeight="1" x14ac:dyDescent="0.25">
      <c r="A596" s="15">
        <v>587</v>
      </c>
      <c r="B596" s="13" t="s">
        <v>641</v>
      </c>
      <c r="C596" s="12" t="s">
        <v>55</v>
      </c>
      <c r="D596" s="14">
        <v>20</v>
      </c>
      <c r="E596" s="34">
        <v>1227.5999999999999</v>
      </c>
      <c r="G596" s="19">
        <f t="shared" si="6"/>
        <v>24552</v>
      </c>
    </row>
    <row r="597" spans="1:7" ht="50.1" customHeight="1" x14ac:dyDescent="0.25">
      <c r="A597" s="15">
        <v>588</v>
      </c>
      <c r="B597" s="13" t="s">
        <v>642</v>
      </c>
      <c r="C597" s="12" t="s">
        <v>55</v>
      </c>
      <c r="D597" s="14">
        <v>5</v>
      </c>
      <c r="E597" s="34">
        <v>15437.46</v>
      </c>
      <c r="G597" s="19">
        <f t="shared" si="6"/>
        <v>77187.299999999988</v>
      </c>
    </row>
    <row r="598" spans="1:7" ht="50.1" customHeight="1" x14ac:dyDescent="0.25">
      <c r="A598" s="15">
        <v>589</v>
      </c>
      <c r="B598" s="13" t="s">
        <v>643</v>
      </c>
      <c r="C598" s="12" t="s">
        <v>55</v>
      </c>
      <c r="D598" s="14">
        <v>9</v>
      </c>
      <c r="E598" s="34">
        <v>10851.18</v>
      </c>
      <c r="G598" s="19">
        <f t="shared" si="6"/>
        <v>97660.62</v>
      </c>
    </row>
    <row r="599" spans="1:7" ht="50.1" customHeight="1" x14ac:dyDescent="0.25">
      <c r="A599" s="15">
        <v>590</v>
      </c>
      <c r="B599" s="13" t="s">
        <v>644</v>
      </c>
      <c r="C599" s="12" t="s">
        <v>55</v>
      </c>
      <c r="D599" s="14">
        <v>9</v>
      </c>
      <c r="E599" s="34">
        <v>8154</v>
      </c>
      <c r="G599" s="19">
        <f t="shared" si="6"/>
        <v>73386</v>
      </c>
    </row>
    <row r="600" spans="1:7" ht="50.1" customHeight="1" x14ac:dyDescent="0.25">
      <c r="A600" s="15">
        <v>591</v>
      </c>
      <c r="B600" s="13" t="s">
        <v>645</v>
      </c>
      <c r="C600" s="12" t="s">
        <v>55</v>
      </c>
      <c r="D600" s="14">
        <v>11</v>
      </c>
      <c r="E600" s="34">
        <v>5052.78</v>
      </c>
      <c r="G600" s="19">
        <f t="shared" si="6"/>
        <v>55580.579999999994</v>
      </c>
    </row>
    <row r="601" spans="1:7" ht="50.1" customHeight="1" x14ac:dyDescent="0.25">
      <c r="A601" s="15">
        <v>592</v>
      </c>
      <c r="B601" s="13" t="s">
        <v>646</v>
      </c>
      <c r="C601" s="12" t="s">
        <v>55</v>
      </c>
      <c r="D601" s="14">
        <v>7</v>
      </c>
      <c r="E601" s="34">
        <v>7230</v>
      </c>
      <c r="G601" s="19">
        <f t="shared" si="6"/>
        <v>50610</v>
      </c>
    </row>
    <row r="602" spans="1:7" ht="50.1" customHeight="1" x14ac:dyDescent="0.25">
      <c r="A602" s="15">
        <v>593</v>
      </c>
      <c r="B602" s="13" t="s">
        <v>647</v>
      </c>
      <c r="C602" s="12" t="s">
        <v>55</v>
      </c>
      <c r="D602" s="14">
        <v>7</v>
      </c>
      <c r="E602" s="34">
        <v>13278</v>
      </c>
      <c r="G602" s="19">
        <f t="shared" si="6"/>
        <v>92946</v>
      </c>
    </row>
    <row r="603" spans="1:7" ht="50.1" customHeight="1" x14ac:dyDescent="0.25">
      <c r="A603" s="15">
        <v>594</v>
      </c>
      <c r="B603" s="13" t="s">
        <v>648</v>
      </c>
      <c r="C603" s="12" t="s">
        <v>55</v>
      </c>
      <c r="D603" s="14">
        <v>11</v>
      </c>
      <c r="E603" s="34">
        <v>7212</v>
      </c>
      <c r="G603" s="19">
        <f t="shared" si="6"/>
        <v>79332</v>
      </c>
    </row>
    <row r="604" spans="1:7" ht="50.1" customHeight="1" x14ac:dyDescent="0.25">
      <c r="A604" s="15">
        <v>595</v>
      </c>
      <c r="B604" s="13" t="s">
        <v>649</v>
      </c>
      <c r="C604" s="12" t="s">
        <v>55</v>
      </c>
      <c r="D604" s="14">
        <v>12</v>
      </c>
      <c r="E604" s="34">
        <v>3012</v>
      </c>
      <c r="G604" s="19">
        <f t="shared" si="6"/>
        <v>36144</v>
      </c>
    </row>
    <row r="605" spans="1:7" ht="50.1" customHeight="1" x14ac:dyDescent="0.25">
      <c r="A605" s="15">
        <v>596</v>
      </c>
      <c r="B605" s="13" t="s">
        <v>650</v>
      </c>
      <c r="C605" s="12" t="s">
        <v>55</v>
      </c>
      <c r="D605" s="14">
        <v>13</v>
      </c>
      <c r="E605" s="34">
        <v>2416.4499999999998</v>
      </c>
      <c r="G605" s="19">
        <f t="shared" si="6"/>
        <v>31413.85</v>
      </c>
    </row>
    <row r="606" spans="1:7" ht="50.1" customHeight="1" x14ac:dyDescent="0.25">
      <c r="A606" s="15">
        <v>597</v>
      </c>
      <c r="B606" s="13" t="s">
        <v>651</v>
      </c>
      <c r="C606" s="12" t="s">
        <v>55</v>
      </c>
      <c r="D606" s="14">
        <v>41</v>
      </c>
      <c r="E606" s="34">
        <v>2774.4</v>
      </c>
      <c r="G606" s="19">
        <f t="shared" si="6"/>
        <v>113750.40000000001</v>
      </c>
    </row>
    <row r="607" spans="1:7" ht="50.1" customHeight="1" x14ac:dyDescent="0.25">
      <c r="A607" s="15">
        <v>598</v>
      </c>
      <c r="B607" s="13" t="s">
        <v>652</v>
      </c>
      <c r="C607" s="12" t="s">
        <v>55</v>
      </c>
      <c r="D607" s="14">
        <v>3</v>
      </c>
      <c r="E607" s="34">
        <v>7788.88</v>
      </c>
      <c r="G607" s="19">
        <f t="shared" si="6"/>
        <v>23366.639999999999</v>
      </c>
    </row>
    <row r="608" spans="1:7" ht="50.1" customHeight="1" x14ac:dyDescent="0.25">
      <c r="A608" s="15">
        <v>599</v>
      </c>
      <c r="B608" s="13" t="s">
        <v>653</v>
      </c>
      <c r="C608" s="12" t="s">
        <v>55</v>
      </c>
      <c r="D608" s="14">
        <v>3</v>
      </c>
      <c r="E608" s="34">
        <v>5449.2</v>
      </c>
      <c r="G608" s="19">
        <f t="shared" si="6"/>
        <v>16347.599999999999</v>
      </c>
    </row>
    <row r="609" spans="1:7" ht="50.1" customHeight="1" x14ac:dyDescent="0.25">
      <c r="A609" s="15">
        <v>600</v>
      </c>
      <c r="B609" s="13" t="s">
        <v>654</v>
      </c>
      <c r="C609" s="12" t="s">
        <v>55</v>
      </c>
      <c r="D609" s="14">
        <v>3</v>
      </c>
      <c r="E609" s="34">
        <v>4515.76</v>
      </c>
      <c r="G609" s="19">
        <f t="shared" si="6"/>
        <v>13547.28</v>
      </c>
    </row>
    <row r="610" spans="1:7" ht="50.1" customHeight="1" x14ac:dyDescent="0.25">
      <c r="A610" s="15">
        <v>601</v>
      </c>
      <c r="B610" s="13" t="s">
        <v>655</v>
      </c>
      <c r="C610" s="12" t="s">
        <v>55</v>
      </c>
      <c r="D610" s="14">
        <v>35</v>
      </c>
      <c r="E610" s="34">
        <v>2397.96</v>
      </c>
      <c r="G610" s="19">
        <f t="shared" si="6"/>
        <v>83928.6</v>
      </c>
    </row>
    <row r="611" spans="1:7" ht="50.1" customHeight="1" x14ac:dyDescent="0.25">
      <c r="A611" s="15">
        <v>602</v>
      </c>
      <c r="B611" s="13" t="s">
        <v>656</v>
      </c>
      <c r="C611" s="12" t="s">
        <v>55</v>
      </c>
      <c r="D611" s="14">
        <v>26</v>
      </c>
      <c r="E611" s="34">
        <v>2848.24</v>
      </c>
      <c r="G611" s="19">
        <f t="shared" si="6"/>
        <v>74054.239999999991</v>
      </c>
    </row>
    <row r="612" spans="1:7" ht="50.1" customHeight="1" x14ac:dyDescent="0.25">
      <c r="A612" s="15">
        <v>603</v>
      </c>
      <c r="B612" s="13" t="s">
        <v>657</v>
      </c>
      <c r="C612" s="12" t="s">
        <v>55</v>
      </c>
      <c r="D612" s="14">
        <v>35</v>
      </c>
      <c r="E612" s="34">
        <v>2427.02</v>
      </c>
      <c r="G612" s="19">
        <f t="shared" si="6"/>
        <v>84945.7</v>
      </c>
    </row>
    <row r="613" spans="1:7" ht="50.1" customHeight="1" x14ac:dyDescent="0.25">
      <c r="A613" s="15">
        <v>604</v>
      </c>
      <c r="B613" s="13" t="s">
        <v>658</v>
      </c>
      <c r="C613" s="12" t="s">
        <v>55</v>
      </c>
      <c r="D613" s="14">
        <v>4</v>
      </c>
      <c r="E613" s="34">
        <v>2718</v>
      </c>
      <c r="G613" s="19">
        <f t="shared" si="6"/>
        <v>10872</v>
      </c>
    </row>
    <row r="614" spans="1:7" ht="50.1" customHeight="1" x14ac:dyDescent="0.25">
      <c r="A614" s="15">
        <v>605</v>
      </c>
      <c r="B614" s="13" t="s">
        <v>659</v>
      </c>
      <c r="C614" s="12" t="s">
        <v>55</v>
      </c>
      <c r="D614" s="14">
        <v>4</v>
      </c>
      <c r="E614" s="34">
        <v>2718</v>
      </c>
      <c r="G614" s="19">
        <f t="shared" si="6"/>
        <v>10872</v>
      </c>
    </row>
    <row r="615" spans="1:7" ht="50.1" customHeight="1" x14ac:dyDescent="0.25">
      <c r="A615" s="15">
        <v>606</v>
      </c>
      <c r="B615" s="13" t="s">
        <v>660</v>
      </c>
      <c r="C615" s="12" t="s">
        <v>55</v>
      </c>
      <c r="D615" s="14">
        <v>14</v>
      </c>
      <c r="E615" s="34">
        <v>3785.66</v>
      </c>
      <c r="G615" s="19">
        <f t="shared" si="6"/>
        <v>52999.24</v>
      </c>
    </row>
    <row r="616" spans="1:7" ht="33.75" customHeight="1" x14ac:dyDescent="0.25">
      <c r="G616" s="20">
        <f>SUM(G10:G615)</f>
        <v>17126685.939999994</v>
      </c>
    </row>
    <row r="617" spans="1:7" s="1" customFormat="1" ht="15" customHeight="1" x14ac:dyDescent="0.25">
      <c r="B617" s="1" t="s">
        <v>39</v>
      </c>
      <c r="C617" s="28"/>
      <c r="D617" s="29"/>
      <c r="E617" s="29"/>
      <c r="F617" s="30"/>
    </row>
    <row r="618" spans="1:7" s="1" customFormat="1" ht="15" customHeight="1" x14ac:dyDescent="0.25">
      <c r="B618" s="1" t="s">
        <v>35</v>
      </c>
      <c r="C618" s="28"/>
      <c r="D618" s="29"/>
      <c r="E618" s="29"/>
      <c r="F618" s="30"/>
    </row>
    <row r="619" spans="1:7" s="1" customFormat="1" ht="15" customHeight="1" x14ac:dyDescent="0.25">
      <c r="B619" s="1" t="s">
        <v>40</v>
      </c>
      <c r="C619" s="28"/>
      <c r="D619" s="30" t="s">
        <v>41</v>
      </c>
      <c r="E619" s="29"/>
    </row>
    <row r="620" spans="1:7" s="1" customFormat="1" ht="15" customHeight="1" x14ac:dyDescent="0.25">
      <c r="B620" s="31" t="s">
        <v>2</v>
      </c>
      <c r="C620" s="28"/>
      <c r="D620" s="68" t="s">
        <v>48</v>
      </c>
      <c r="E620" s="68"/>
    </row>
    <row r="621" spans="1:7" s="1" customFormat="1" ht="15" customHeight="1" x14ac:dyDescent="0.25">
      <c r="C621" s="28"/>
      <c r="D621" s="29"/>
      <c r="E621" s="29"/>
      <c r="F621" s="30"/>
    </row>
    <row r="622" spans="1:7" s="1" customFormat="1" ht="15" customHeight="1" x14ac:dyDescent="0.25">
      <c r="C622" s="28"/>
      <c r="D622" s="29"/>
      <c r="E622" s="29"/>
      <c r="F622" s="30"/>
    </row>
    <row r="623" spans="1:7" s="1" customFormat="1" ht="15" customHeight="1" x14ac:dyDescent="0.25">
      <c r="B623" s="1" t="s">
        <v>34</v>
      </c>
      <c r="C623" s="28"/>
      <c r="D623" s="29"/>
      <c r="E623" s="29"/>
      <c r="F623" s="30"/>
    </row>
    <row r="624" spans="1:7" s="1" customFormat="1" ht="15" customHeight="1" x14ac:dyDescent="0.25">
      <c r="B624" s="1" t="s">
        <v>35</v>
      </c>
      <c r="C624" s="28"/>
      <c r="D624" s="29"/>
      <c r="E624" s="29"/>
      <c r="F624" s="30"/>
    </row>
    <row r="625" spans="2:5" s="1" customFormat="1" ht="15" customHeight="1" x14ac:dyDescent="0.25">
      <c r="B625" s="1" t="s">
        <v>49</v>
      </c>
      <c r="C625" s="28"/>
      <c r="D625" s="30" t="s">
        <v>50</v>
      </c>
      <c r="E625" s="29"/>
    </row>
    <row r="626" spans="2:5" s="1" customFormat="1" ht="15" customHeight="1" x14ac:dyDescent="0.25">
      <c r="B626" s="31" t="s">
        <v>2</v>
      </c>
      <c r="C626" s="28"/>
      <c r="D626" s="68" t="s">
        <v>48</v>
      </c>
      <c r="E626" s="68"/>
    </row>
  </sheetData>
  <mergeCells count="10">
    <mergeCell ref="D620:E620"/>
    <mergeCell ref="D626:E626"/>
    <mergeCell ref="A2:E2"/>
    <mergeCell ref="A7:A9"/>
    <mergeCell ref="B7:B9"/>
    <mergeCell ref="C7:C9"/>
    <mergeCell ref="D7:D9"/>
    <mergeCell ref="E7:E9"/>
    <mergeCell ref="A3:C3"/>
    <mergeCell ref="D3:E3"/>
  </mergeCells>
  <pageMargins left="0.7" right="0.7" top="0.75" bottom="0.75" header="0.3" footer="0.3"/>
  <pageSetup paperSize="9" scale="87" orientation="portrait" verticalDpi="0" r:id="rId1"/>
  <colBreaks count="1" manualBreakCount="1">
    <brk id="5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Обоснование в excel</vt:lpstr>
      <vt:lpstr>Обоснование -скан</vt:lpstr>
      <vt:lpstr>Приложение 1</vt:lpstr>
      <vt:lpstr>'Обоснование в excel'!Область_печати</vt:lpstr>
      <vt:lpstr>'Приложение 1'!Область_печати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2023-06-13T09:22:57Z</dcterms:modified>
</cp:coreProperties>
</file>