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1'!$A$1:$E$10</definedName>
  </definedNames>
  <calcPr calcId="162913"/>
</workbook>
</file>

<file path=xl/calcChain.xml><?xml version="1.0" encoding="utf-8"?>
<calcChain xmlns="http://schemas.openxmlformats.org/spreadsheetml/2006/main">
  <c r="G10" i="31" l="1"/>
  <c r="G11" i="31" l="1"/>
</calcChain>
</file>

<file path=xl/sharedStrings.xml><?xml version="1.0" encoding="utf-8"?>
<sst xmlns="http://schemas.openxmlformats.org/spreadsheetml/2006/main" count="95" uniqueCount="64">
  <si>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</si>
  <si>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</si>
  <si>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</si>
  <si>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</si>
  <si>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</si>
  <si>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</si>
  <si>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</si>
  <si>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</si>
  <si>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</si>
  <si>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</si>
  <si>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</si>
  <si>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</si>
  <si>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</si>
  <si>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</si>
  <si>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</si>
  <si>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</si>
  <si>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</si>
  <si>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</si>
  <si>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</si>
  <si>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</si>
  <si>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</si>
  <si>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</si>
  <si>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</si>
  <si>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</si>
  <si>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</si>
  <si>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</si>
  <si>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</si>
  <si>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</si>
  <si>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</si>
  <si>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</si>
  <si>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</si>
  <si>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</si>
  <si>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</si>
  <si>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</si>
  <si>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</si>
  <si>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</si>
  <si>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</si>
  <si>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</si>
  <si>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</si>
  <si>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</si>
  <si>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</si>
  <si>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</si>
  <si>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</si>
  <si>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</si>
  <si>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</si>
  <si>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</si>
  <si>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</si>
  <si>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</si>
  <si>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</si>
  <si>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</si>
  <si>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</si>
  <si>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</si>
  <si>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</si>
  <si>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</si>
  <si>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кг</t>
  </si>
  <si>
    <t xml:space="preserve"> 2/571 от 14.06.2023</t>
  </si>
  <si>
    <t>Натрий едкий 46% раствор    ГОСТ 55064-2012</t>
  </si>
  <si>
    <t>Наименование закупки: поставка химических материалов</t>
  </si>
  <si>
    <t>Информация о запросах ценовых предложений (коммерческих предложений) 1. Запрос от 07.06.2023 № 780/11230 в адрес различных поставщиков (пяти)</t>
  </si>
  <si>
    <t>Расчет НМЦ № 2/571: среднее значение из представленных источников ценовой информации</t>
  </si>
  <si>
    <t>Дата подготовки обоснования НМЦ: 14.06.2023</t>
  </si>
  <si>
    <t>Счет №НЦА-721 от 05.06.2023</t>
  </si>
  <si>
    <t>Счет №ВСЕ-КРД-19124 от 05.06.2023</t>
  </si>
  <si>
    <t xml:space="preserve">Счет №БАМ ГММ-3085 от 05.06.20323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</si>
</sst>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409575</xdr:colOff>
      <xdr:row>39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86375" cy="7591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0" zoomScaleNormal="100" workbookViewId="0">
      <selection activeCell="R15" sqref="R15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36" t="s">
        <v>6</v>
      </c>
      <c r="G1" s="36"/>
      <c r="H1" s="36"/>
      <c r="I1" s="36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36" t="s">
        <v>7</v>
      </c>
      <c r="G2" s="36"/>
      <c r="H2" s="36"/>
      <c r="I2" s="36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36" t="s">
        <v>8</v>
      </c>
      <c r="G3" s="36"/>
      <c r="H3" s="36"/>
      <c r="I3" s="36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36" t="s">
        <v>9</v>
      </c>
      <c r="G4" s="36"/>
      <c r="H4" s="36"/>
      <c r="I4" s="36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36" t="s">
        <v>10</v>
      </c>
      <c r="G5" s="36"/>
      <c r="H5" s="36"/>
      <c r="I5" s="36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5" t="s">
        <v>11</v>
      </c>
      <c r="G6" s="35"/>
      <c r="H6" s="35"/>
      <c r="I6" s="35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5" t="s">
        <v>12</v>
      </c>
      <c r="G7" s="35"/>
      <c r="H7" s="35"/>
      <c r="I7" s="35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0" t="s">
        <v>13</v>
      </c>
      <c r="C9" s="40"/>
      <c r="D9" s="40"/>
      <c r="E9" s="40"/>
      <c r="F9" s="40"/>
      <c r="G9" s="40"/>
      <c r="H9" s="40"/>
      <c r="I9" s="40"/>
      <c r="J9" s="4"/>
      <c r="K9" s="4"/>
      <c r="L9" s="4"/>
      <c r="M9" s="4"/>
      <c r="N9" s="4"/>
    </row>
    <row r="10" spans="2:14" ht="42" customHeight="1" x14ac:dyDescent="0.3">
      <c r="B10" s="41" t="s">
        <v>14</v>
      </c>
      <c r="C10" s="41"/>
      <c r="D10" s="41"/>
      <c r="E10" s="41"/>
      <c r="F10" s="41"/>
      <c r="G10" s="41"/>
      <c r="H10" s="41"/>
      <c r="I10" s="41"/>
      <c r="J10" s="4"/>
      <c r="K10" s="4"/>
      <c r="L10" s="4"/>
      <c r="M10" s="4"/>
      <c r="N10" s="4"/>
    </row>
    <row r="11" spans="2:14" ht="23.25" customHeight="1" x14ac:dyDescent="0.3">
      <c r="B11" s="42" t="s">
        <v>57</v>
      </c>
      <c r="C11" s="43"/>
      <c r="D11" s="43"/>
      <c r="E11" s="43"/>
      <c r="F11" s="43"/>
      <c r="G11" s="43"/>
      <c r="H11" s="43"/>
      <c r="I11" s="44"/>
      <c r="J11" s="4"/>
      <c r="K11" s="4"/>
      <c r="L11" s="4"/>
      <c r="M11" s="4"/>
      <c r="N11" s="4"/>
    </row>
    <row r="12" spans="2:14" ht="37.5" customHeight="1" x14ac:dyDescent="0.3">
      <c r="B12" s="42" t="s">
        <v>15</v>
      </c>
      <c r="C12" s="43"/>
      <c r="D12" s="43"/>
      <c r="E12" s="43"/>
      <c r="F12" s="43"/>
      <c r="G12" s="43"/>
      <c r="H12" s="43"/>
      <c r="I12" s="44"/>
      <c r="J12" s="4"/>
      <c r="K12" s="4"/>
      <c r="L12" s="4"/>
      <c r="M12" s="4"/>
      <c r="N12" s="4"/>
    </row>
    <row r="13" spans="2:14" ht="36.75" customHeight="1" x14ac:dyDescent="0.3">
      <c r="B13" s="42" t="s">
        <v>16</v>
      </c>
      <c r="C13" s="43"/>
      <c r="D13" s="43"/>
      <c r="E13" s="43"/>
      <c r="F13" s="43"/>
      <c r="G13" s="43"/>
      <c r="H13" s="43"/>
      <c r="I13" s="44"/>
      <c r="J13" s="4"/>
      <c r="K13" s="4"/>
      <c r="L13" s="4"/>
      <c r="M13" s="4"/>
      <c r="N13" s="4"/>
    </row>
    <row r="14" spans="2:14" ht="18.75" customHeight="1" x14ac:dyDescent="0.3">
      <c r="B14" s="45" t="s">
        <v>17</v>
      </c>
      <c r="C14" s="45"/>
      <c r="D14" s="45"/>
      <c r="E14" s="45"/>
      <c r="F14" s="45"/>
      <c r="G14" s="45"/>
      <c r="H14" s="45"/>
      <c r="I14" s="45"/>
      <c r="J14" s="4"/>
      <c r="K14" s="4"/>
      <c r="L14" s="4"/>
      <c r="M14" s="4"/>
      <c r="N14" s="4"/>
    </row>
    <row r="15" spans="2:14" ht="41.25" customHeight="1" x14ac:dyDescent="0.3">
      <c r="B15" s="37" t="s">
        <v>58</v>
      </c>
      <c r="C15" s="38"/>
      <c r="D15" s="38"/>
      <c r="E15" s="38"/>
      <c r="F15" s="38"/>
      <c r="G15" s="38"/>
      <c r="H15" s="38"/>
      <c r="I15" s="39"/>
      <c r="J15" s="4"/>
      <c r="K15" s="4"/>
      <c r="L15" s="4"/>
      <c r="M15" s="4"/>
      <c r="N15" s="4"/>
    </row>
    <row r="16" spans="2:14" ht="19.5" customHeight="1" x14ac:dyDescent="0.3">
      <c r="B16" s="46" t="s">
        <v>18</v>
      </c>
      <c r="C16" s="47"/>
      <c r="D16" s="47"/>
      <c r="E16" s="47"/>
      <c r="F16" s="47"/>
      <c r="G16" s="47"/>
      <c r="H16" s="47"/>
      <c r="I16" s="48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643968</v>
      </c>
      <c r="D17" s="26" t="s">
        <v>52</v>
      </c>
      <c r="E17" s="49" t="s">
        <v>62</v>
      </c>
      <c r="F17" s="49"/>
      <c r="G17" s="49"/>
      <c r="H17" s="49"/>
      <c r="I17" s="50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683596.79999999993</v>
      </c>
      <c r="D18" s="26" t="s">
        <v>52</v>
      </c>
      <c r="E18" s="63" t="s">
        <v>61</v>
      </c>
      <c r="F18" s="63"/>
      <c r="G18" s="63"/>
      <c r="H18" s="63"/>
      <c r="I18" s="64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723225.59999999998</v>
      </c>
      <c r="D19" s="26" t="s">
        <v>52</v>
      </c>
      <c r="E19" s="63" t="s">
        <v>63</v>
      </c>
      <c r="F19" s="63"/>
      <c r="G19" s="63"/>
      <c r="H19" s="63"/>
      <c r="I19" s="64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65" t="s">
        <v>46</v>
      </c>
      <c r="F20" s="65"/>
      <c r="G20" s="65"/>
      <c r="H20" s="65"/>
      <c r="I20" s="66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65" t="s">
        <v>46</v>
      </c>
      <c r="F21" s="65"/>
      <c r="G21" s="65"/>
      <c r="H21" s="65"/>
      <c r="I21" s="66"/>
      <c r="J21" s="18"/>
      <c r="K21" s="18"/>
      <c r="L21" s="18"/>
      <c r="M21" s="18"/>
      <c r="N21" s="18"/>
    </row>
    <row r="22" spans="2:14" s="2" customFormat="1" ht="37.5" customHeight="1" x14ac:dyDescent="0.3">
      <c r="B22" s="57" t="s">
        <v>59</v>
      </c>
      <c r="C22" s="58"/>
      <c r="D22" s="58"/>
      <c r="E22" s="58"/>
      <c r="F22" s="58"/>
      <c r="G22" s="58"/>
      <c r="H22" s="58"/>
      <c r="I22" s="59"/>
      <c r="J22" s="18"/>
      <c r="K22" s="18"/>
      <c r="L22" s="18"/>
      <c r="M22" s="18"/>
      <c r="N22" s="18"/>
    </row>
    <row r="23" spans="2:14" s="2" customFormat="1" ht="21" customHeight="1" x14ac:dyDescent="0.3">
      <c r="B23" s="57" t="s">
        <v>20</v>
      </c>
      <c r="C23" s="58"/>
      <c r="D23" s="58"/>
      <c r="E23" s="58"/>
      <c r="F23" s="58"/>
      <c r="G23" s="25">
        <v>683596.79999999993</v>
      </c>
      <c r="H23" s="58" t="s">
        <v>53</v>
      </c>
      <c r="I23" s="59"/>
      <c r="J23" s="18"/>
      <c r="K23" s="18"/>
      <c r="L23" s="18"/>
      <c r="M23" s="18"/>
      <c r="N23" s="18"/>
    </row>
    <row r="24" spans="2:14" s="18" customFormat="1" ht="21" customHeight="1" x14ac:dyDescent="0.3">
      <c r="B24" s="51" t="s">
        <v>21</v>
      </c>
      <c r="C24" s="52"/>
      <c r="D24" s="52"/>
      <c r="E24" s="52"/>
      <c r="F24" s="52"/>
      <c r="G24" s="52"/>
      <c r="H24" s="52"/>
      <c r="I24" s="53"/>
    </row>
    <row r="25" spans="2:14" s="2" customFormat="1" ht="18.75" x14ac:dyDescent="0.3">
      <c r="B25" s="54" t="s">
        <v>60</v>
      </c>
      <c r="C25" s="55"/>
      <c r="D25" s="55"/>
      <c r="E25" s="55"/>
      <c r="F25" s="55"/>
      <c r="G25" s="55"/>
      <c r="H25" s="55"/>
      <c r="I25" s="5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0" t="s">
        <v>25</v>
      </c>
      <c r="H29" s="60"/>
      <c r="I29" s="60"/>
      <c r="J29" s="4"/>
      <c r="K29" s="4"/>
      <c r="L29" s="4"/>
      <c r="M29" s="4"/>
      <c r="N29" s="4"/>
    </row>
    <row r="30" spans="2:14" ht="10.5" hidden="1" customHeight="1" x14ac:dyDescent="0.3">
      <c r="B30" s="61" t="s">
        <v>26</v>
      </c>
      <c r="C30" s="61"/>
      <c r="D30" s="61"/>
      <c r="E30" s="61"/>
      <c r="F30" s="8"/>
      <c r="G30" s="61" t="s">
        <v>27</v>
      </c>
      <c r="H30" s="61"/>
      <c r="I30" s="61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2" t="s">
        <v>29</v>
      </c>
      <c r="C36" s="62"/>
      <c r="D36" s="62"/>
      <c r="E36" s="62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0" t="s">
        <v>31</v>
      </c>
      <c r="H37" s="60"/>
      <c r="I37" s="60"/>
      <c r="J37" s="4"/>
      <c r="K37" s="4"/>
      <c r="L37" s="4"/>
      <c r="M37" s="4"/>
      <c r="N37" s="4"/>
    </row>
    <row r="38" spans="2:14" ht="10.5" hidden="1" customHeight="1" x14ac:dyDescent="0.3">
      <c r="B38" s="61" t="s">
        <v>26</v>
      </c>
      <c r="C38" s="61"/>
      <c r="D38" s="61"/>
      <c r="E38" s="61"/>
      <c r="F38" s="8"/>
      <c r="G38" s="61" t="s">
        <v>27</v>
      </c>
      <c r="H38" s="61"/>
      <c r="I38" s="61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0" t="s">
        <v>25</v>
      </c>
      <c r="H42" s="60"/>
      <c r="I42" s="60"/>
      <c r="J42" s="4"/>
      <c r="K42" s="4"/>
      <c r="L42" s="4"/>
      <c r="M42" s="4"/>
      <c r="N42" s="4"/>
    </row>
    <row r="43" spans="2:14" ht="18.75" hidden="1" x14ac:dyDescent="0.3">
      <c r="B43" s="61" t="s">
        <v>26</v>
      </c>
      <c r="C43" s="61"/>
      <c r="D43" s="61"/>
      <c r="E43" s="61"/>
      <c r="F43" s="8"/>
      <c r="G43" s="61" t="s">
        <v>27</v>
      </c>
      <c r="H43" s="61"/>
      <c r="I43" s="61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0" t="s">
        <v>41</v>
      </c>
      <c r="H46" s="60"/>
      <c r="I46" s="60"/>
      <c r="J46" s="4"/>
      <c r="K46" s="4"/>
      <c r="L46" s="4"/>
      <c r="M46" s="4"/>
      <c r="N46" s="4"/>
    </row>
    <row r="47" spans="2:14" ht="18.75" x14ac:dyDescent="0.3">
      <c r="B47" s="61" t="s">
        <v>2</v>
      </c>
      <c r="C47" s="61"/>
      <c r="D47" s="61"/>
      <c r="E47" s="61"/>
      <c r="F47" s="8"/>
      <c r="G47" s="61" t="s">
        <v>27</v>
      </c>
      <c r="H47" s="61"/>
      <c r="I47" s="61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0" t="s">
        <v>33</v>
      </c>
      <c r="H52" s="60"/>
      <c r="I52" s="60"/>
      <c r="J52" s="4"/>
      <c r="K52" s="4"/>
      <c r="L52" s="4"/>
      <c r="M52" s="4"/>
      <c r="N52" s="4"/>
    </row>
    <row r="53" spans="2:14" ht="18.75" hidden="1" x14ac:dyDescent="0.3">
      <c r="B53" s="61" t="s">
        <v>26</v>
      </c>
      <c r="C53" s="61"/>
      <c r="D53" s="61"/>
      <c r="E53" s="61"/>
      <c r="F53" s="8"/>
      <c r="G53" s="61" t="s">
        <v>27</v>
      </c>
      <c r="H53" s="61"/>
      <c r="I53" s="61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0" t="s">
        <v>38</v>
      </c>
      <c r="H57" s="60"/>
      <c r="I57" s="60"/>
      <c r="J57" s="4"/>
      <c r="K57" s="4"/>
      <c r="L57" s="4"/>
      <c r="M57" s="4"/>
      <c r="N57" s="4"/>
    </row>
    <row r="58" spans="2:14" ht="18.75" x14ac:dyDescent="0.3">
      <c r="B58" s="61" t="s">
        <v>2</v>
      </c>
      <c r="C58" s="61"/>
      <c r="D58" s="61"/>
      <c r="E58" s="61"/>
      <c r="F58" s="8"/>
      <c r="G58" s="61" t="s">
        <v>27</v>
      </c>
      <c r="H58" s="61"/>
      <c r="I58" s="61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O15" sqref="O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1"/>
  <sheetViews>
    <sheetView topLeftCell="A2" zoomScaleNormal="100" workbookViewId="0">
      <selection activeCell="L9" sqref="L9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55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50.1" customHeight="1" x14ac:dyDescent="0.3">
      <c r="A10" s="16">
        <v>1</v>
      </c>
      <c r="B10" s="14" t="s">
        <v>56</v>
      </c>
      <c r="C10" s="13" t="s">
        <v>54</v>
      </c>
      <c r="D10" s="15">
        <v>8256</v>
      </c>
      <c r="E10" s="34">
        <v>82.8</v>
      </c>
      <c r="F10" s="11"/>
      <c r="G10" s="20">
        <f>D10*E10</f>
        <v>683596.79999999993</v>
      </c>
      <c r="H10" s="12"/>
    </row>
    <row r="11" spans="1:8" ht="33.75" customHeight="1" x14ac:dyDescent="0.25">
      <c r="G11" s="21">
        <f>SUM(G10:G10)</f>
        <v>683596.79999999993</v>
      </c>
    </row>
    <row r="12" spans="1:8" s="1" customFormat="1" ht="15" customHeight="1" x14ac:dyDescent="0.25">
      <c r="B12" s="1" t="s">
        <v>39</v>
      </c>
      <c r="C12" s="30"/>
      <c r="D12" s="31"/>
      <c r="E12" s="31"/>
      <c r="F12" s="32"/>
    </row>
    <row r="13" spans="1:8" s="1" customFormat="1" ht="15" customHeight="1" x14ac:dyDescent="0.25">
      <c r="B13" s="1" t="s">
        <v>35</v>
      </c>
      <c r="C13" s="30"/>
      <c r="D13" s="31"/>
      <c r="E13" s="31"/>
      <c r="F13" s="32"/>
    </row>
    <row r="14" spans="1:8" s="1" customFormat="1" ht="15" customHeight="1" x14ac:dyDescent="0.25">
      <c r="B14" s="1" t="s">
        <v>40</v>
      </c>
      <c r="C14" s="30"/>
      <c r="D14" s="32" t="s">
        <v>41</v>
      </c>
    </row>
    <row r="15" spans="1:8" s="1" customFormat="1" ht="15" customHeight="1" x14ac:dyDescent="0.25">
      <c r="B15" s="33" t="s">
        <v>2</v>
      </c>
      <c r="C15" s="30"/>
      <c r="D15" s="67" t="s">
        <v>48</v>
      </c>
      <c r="E15" s="67"/>
    </row>
    <row r="16" spans="1:8" s="1" customFormat="1" ht="15" customHeight="1" x14ac:dyDescent="0.25">
      <c r="C16" s="30"/>
      <c r="D16" s="31"/>
      <c r="E16" s="31"/>
      <c r="F16" s="32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B18" s="1" t="s">
        <v>34</v>
      </c>
      <c r="C18" s="30"/>
      <c r="D18" s="31"/>
      <c r="E18" s="31"/>
      <c r="F18" s="32"/>
    </row>
    <row r="19" spans="2:6" s="1" customFormat="1" ht="15" customHeight="1" x14ac:dyDescent="0.25">
      <c r="B19" s="1" t="s">
        <v>35</v>
      </c>
      <c r="C19" s="30"/>
      <c r="D19" s="31"/>
      <c r="E19" s="31"/>
      <c r="F19" s="32"/>
    </row>
    <row r="20" spans="2:6" s="1" customFormat="1" ht="15" customHeight="1" x14ac:dyDescent="0.25">
      <c r="B20" s="1" t="s">
        <v>49</v>
      </c>
      <c r="C20" s="30"/>
      <c r="D20" s="32" t="s">
        <v>50</v>
      </c>
    </row>
    <row r="21" spans="2:6" s="1" customFormat="1" ht="15" customHeight="1" x14ac:dyDescent="0.25">
      <c r="B21" s="33" t="s">
        <v>2</v>
      </c>
      <c r="C21" s="30"/>
      <c r="D21" s="67" t="s">
        <v>48</v>
      </c>
      <c r="E21" s="67"/>
    </row>
  </sheetData>
  <mergeCells count="10">
    <mergeCell ref="D15:E15"/>
    <mergeCell ref="D21:E21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2023-06-14T09:35:35Z</dcterms:modified>
</cp:coreProperties>
</file>