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225" windowWidth="14805" windowHeight="7890" tabRatio="865" activeTab="2"/>
  </bookViews>
  <sheets>
    <sheet name="Обоснование в excel" sheetId="29" r:id="rId1"/>
    <sheet name="Обоснование -скан" sheetId="4" r:id="rId2"/>
    <sheet name="Приложение 1" sheetId="31" r:id="rId3"/>
  </sheets>
  <definedNames>
    <definedName name="_xlnm.Print_Area" localSheetId="0">'Обоснование в excel'!$A$1:$I$62</definedName>
    <definedName name="_xlnm.Print_Area" localSheetId="2">'Приложение 1'!$A$1:$E$52</definedName>
  </definedNames>
  <calcPr calcId="162913"/>
</workbook>
</file>

<file path=xl/calcChain.xml><?xml version="1.0" encoding="utf-8"?>
<calcChain xmlns="http://schemas.openxmlformats.org/spreadsheetml/2006/main">
  <c r="E3" i="31" l="1"/>
</calcChain>
</file>

<file path=xl/sharedStrings.xml><?xml version="1.0" encoding="utf-8"?>
<sst xmlns="http://schemas.openxmlformats.org/spreadsheetml/2006/main" count="185" uniqueCount="124">
  <si>
    <t>Наименование продукции</t>
  </si>
  <si>
    <t>(должность)</t>
  </si>
  <si>
    <t>№</t>
  </si>
  <si>
    <t>Ед.изм.</t>
  </si>
  <si>
    <t>Приложение №1</t>
  </si>
  <si>
    <t>ПРИЛОЖЕНИЕ № 1</t>
  </si>
  <si>
    <t xml:space="preserve">к Решению о начальной </t>
  </si>
  <si>
    <t xml:space="preserve">(максимальной) цене договора, </t>
  </si>
  <si>
    <t>(договора, лота) / цене контракта</t>
  </si>
  <si>
    <t>(договора), заключаемого с</t>
  </si>
  <si>
    <t>единственным поставщиком</t>
  </si>
  <si>
    <t>(подрядчиком, исполнителем)</t>
  </si>
  <si>
    <t>ОБОСНОВАНИЕ</t>
  </si>
  <si>
    <t>по начальной максимальной цене контракта (договора, лота) (НМЦ) / цене контракта (договора), заключаемого с единственным поставщиком</t>
  </si>
  <si>
    <t>Используемый метод определения НМЦ: метод сопоставимых рыночных цен (анализ рынка)</t>
  </si>
  <si>
    <t>Срок поставки (выполнения работ, оказания услуг): в соответствии с условиями договора.</t>
  </si>
  <si>
    <t>Расчет НМЦ</t>
  </si>
  <si>
    <t xml:space="preserve">Информация о ценовых предложениях                                                                                              </t>
  </si>
  <si>
    <r>
      <t xml:space="preserve">НМЦ (договора) устанавливается в размере: </t>
    </r>
    <r>
      <rPr>
        <sz val="14"/>
        <color rgb="FFFF0000"/>
        <rFont val="Times New Roman"/>
        <family val="1"/>
        <charset val="204"/>
      </rPr>
      <t/>
    </r>
  </si>
  <si>
    <t>включая все налоги, сборы и обязательные платежи</t>
  </si>
  <si>
    <t xml:space="preserve">     Работник подразделения,</t>
  </si>
  <si>
    <t>ответственного за проверку расчета НМЦ:</t>
  </si>
  <si>
    <t>Ведущий специалист бюро отдела 908</t>
  </si>
  <si>
    <t>_____________Горшкова М.И.</t>
  </si>
  <si>
    <t>(доджность)</t>
  </si>
  <si>
    <t>(подпись/расшифровка подписи)</t>
  </si>
  <si>
    <t xml:space="preserve">   И.о.  Руководителя подразделения,</t>
  </si>
  <si>
    <t xml:space="preserve">Начальник бюро </t>
  </si>
  <si>
    <t>контроля цен отдела 908</t>
  </si>
  <si>
    <t>_____________ М.И. Горшкова</t>
  </si>
  <si>
    <t xml:space="preserve">     И.о. Руководителя подразделения,</t>
  </si>
  <si>
    <t>____________Горшкова М.И.</t>
  </si>
  <si>
    <t xml:space="preserve">Руководитель подразделения, ответственного за </t>
  </si>
  <si>
    <t xml:space="preserve">проверку расчета НМЦ  </t>
  </si>
  <si>
    <t xml:space="preserve">И. о. начальника бюро контроля цен                                     </t>
  </si>
  <si>
    <t xml:space="preserve">Начальник бюро контроля цен                                     </t>
  </si>
  <si>
    <t>____________Н. А. Сосновская</t>
  </si>
  <si>
    <t xml:space="preserve">Работник подразделения, ответственного за </t>
  </si>
  <si>
    <t xml:space="preserve">Главный специалист                                    </t>
  </si>
  <si>
    <t>5.</t>
  </si>
  <si>
    <t>3.</t>
  </si>
  <si>
    <t>4.</t>
  </si>
  <si>
    <t>Скриншот</t>
  </si>
  <si>
    <t>к обоснованию №</t>
  </si>
  <si>
    <t xml:space="preserve">                     (подпись/расшифровка подписи)</t>
  </si>
  <si>
    <t xml:space="preserve">Начальник бюро контроля цен                              </t>
  </si>
  <si>
    <t>_____________Н. А. Сосновская</t>
  </si>
  <si>
    <t>руб.</t>
  </si>
  <si>
    <t>руб.,</t>
  </si>
  <si>
    <t xml:space="preserve">1) Функциональные характеристики (потребительские свойства) товара:
- куртка (буза) женская для защиты от общих производственных загрязнений и механических воздействий в чистых помещениях. 
2) Технические характеристики товара:
- ткань: смесовая, хлопок с содержанием синтетических волокон  не более 65%, плотность 155-200 г/м2. 
- внешний вид: прямой силуэт, центральная потайная застежка на пуговицы или кнопки, отложной воротник, допускается воротник стойка, карманы внешние или внутренние, втачные длинные рукава с манжетами, застегивающимися  на пуговицы или кнопки, а также   возможно рукава по низу могут быть стянуты эластичной тесьмой.
- допускается изготовление курток  (блуз)с различными конструктивными элементами: кокетками или складками различной формы на спинке и полочках, элементами для регулирования по обхвату на уровне линии талии для улучшения внешнего вида и посадки изделия на фигуре. 
- цвет: белый 
- размер/количество:
40-42/158-164/5 штук;     44-46/158-164/25 штук;  44-46/170-176/1 штука; 
48-50/158-164/34 штуки; 48-50/170-176/9 штук;    52-54/158-164/10 штук;
52-54/170-176/2 штуки;   52-54/182-188/3 штуки;  56-58/158-164/5 штук;
56-58/170-176/3 штуки;   60-62/158-164/2 штуки;  60-62/170-176/2 штуки;
64-66/158-164/3 штуки;   64-66/170-176/1 штука 
</t>
  </si>
  <si>
    <t xml:space="preserve">1) Функциональные характеристики (потребительские свойства) товара:
- брюки женские для защиты от общих производственных загрязнений и механических воздействий в чистых помещениях. 
2) Технические характеристики товара:
- ткань: смесовая, хлопок с содержанием синтетических волокон  не более 65%, плотность 155-200 г/м2. 
- внешний вид: свободный прямой покрой, застежка на молнии и потайной пуговице или кнопке, карманы внутренние
- цвет: белый 
- размер/количество:
40-42/158-164/2 штуки;   44-46/158-164/14 штук;  44-46/170-176/1 штука;
48-50/158-164/19 штук;   48-50/170-176/2 штуки;  52-54/158-164/6 штук;
52-54/170-176/1 штука;   52-54/182-188/3 штуки;  56-58/158-164/1 штука;
56-58/170-176/3 штуки;   60-62/158-164/2 штуки;  60-62/170-176/2 штуки;  
64-66/158-164/2 штуки;   64/66/170-176/1 штука 
</t>
  </si>
  <si>
    <t xml:space="preserve">1) Функциональные характеристики (потребительские свойства) товара:
- куртка (блуза) мужская для защиты от общих производственных загрязнений и механических воздействий в чистых помещений. 
2) Технические характеристики товара:
- ткань: смесовая, хлопок  с содержание синтетических волокон  не более 65%, плотность 155-200 г/м2. 
- внешний вид: прямой силуэт, центральная потайная застежка на  пуговицы или кнопки, отложной воротник, допускается воротник стойка  карманы внешние или внутренние, втачные длинные рукава с манжетами, застегивающимися  на пуговицы или кнопки, а также   возможно рукава по низу могут быть стянуты эластичной тесьмой. 
- допускается изготовление курток (блуз) с различными конструктивными элементами: кокетками или складками различной формы на спинке и полочках, элементами для регулирования по обхвату на уровне линии талии для улучшения внешнего вида и посадки изделия на фигуре. 
- цвет: белый 
- размер/количество:
48-50/158-164/1 штука;  48-50/170-176/7 штук;   48-50/182-188/3 штуки;
52-54/170-176/2 штука;  52-54/182-188/5 штуки; 56-58/158-164/1 штука;
56-58/182-188/3 штуки
</t>
  </si>
  <si>
    <t xml:space="preserve">1) Функциональные характеристики (потребительские свойства) товара:
- брюки мужские для защиты от общих производственных загрязнений и механических воздействий в чистых помещениях. 
2) Технические характеристики товара:
- ткань: смесовая, хлопок с содержанием синтетических волокон  не более 65%, плотность 155-200 г/м2. 
- внешний вид: свободный прямой покрой, застежка на молнии и потайной кнопке, карманы внутренние
- цвет: белый 
- размер/количество:
48-50/158-164/1 штука;  48-50/170-176/5 штук;  48-50/182-188/2 штуки;
52-54/170-176/1 штука;  52-54/182-188/3 штуки; 56-58/182-188/3 штуки.
</t>
  </si>
  <si>
    <t xml:space="preserve">1) Функциональные характеристики (потребительские свойства) товара:
- брюки мужские для защиты от общих производственных загрязнений и механических воздействий в чистых помещениях. 
2) Технические характеристики товара:
- ткань: смесовая, хлопок с содержанием синтетических волокон  не более 65%, плотность 155-200 г/м2. 
- внешний вид: свободный прямой покрой, застежка на молнии и потайной кнопке, карманы внутренние
- цвет: темный
- размер/количество:
48-50/170-176/2 штуки;  48-50/182-188/1 штука;  52-54/170-176/1 штука;
52-54/182-188/2 штуки;  56-58/158-164/1 штука
</t>
  </si>
  <si>
    <t xml:space="preserve">1) Функциональные характеристики (потребительские свойства) товара:
- куртка (блуза) женская для защиты от общих производственных загрязнений и механических воздействий в чистых помещениях. 
2) Технические характеристики товара:
- ткань: смесовая, хлопок с содержанием синтетических волокон  не более 65%, плотность 155-200 г/м2. 
- внешний вид: прямой силуэт, центральная потайная застежка на пуговицы или кнопки, отложной воротник, допускается воротник стойка, карманы внешние или внутренние, втачные длинные рукава с манжетами, застегивающимися  на пуговицы или кнопки, а также   возможно рукава по низу могут быть стянуты эластичной тесьмой.
- допускается изготовление курток (блуз) с различными конструктивными элементами: кокетками или складками различной формы на спинке и полочках, элементами для регулирования по обхвату на уровне линии талии для улучшения внешнего вида и посадки изделия на фигуре. 
- цвет: темный 
- размер/количество:
44-46/158-164/6 штук;  48-50/158-164/4 штуки;  52-54/158-164/ 2 штуки;
56-58/158-164/2 штуки; 56-58/170-176/ 1 штука
</t>
  </si>
  <si>
    <t xml:space="preserve">1) Функциональные характеристики (потребительские свойства) товара:
- брюки женские для защиты от общих производственных загрязнений и механических воздействий в чистых помещениях. 
2) Технические характеристики товара:
- ткань: смесовая, хлопок с содержанием синтетических волокон  не более 65%, плотность 155-200 г/м2. 
- внешний вид: свободный прямой покрой, застежка на молнии и потайной пуговице или кнопке, карманы внутренние
- цвет: темный 
- размер/количество:
40-42/158-164/3 штуки;  44-46/158-164/ 17 штук;  48-50/158-164/19 штук;  
48-50/170-176/7 штук;    52-54/158-164/6 штук;     52-54/170-176/1 штука;  
56-58-/158-164/6 штук;   56-58/170/176/1 штука;   64-66/158-164/1 штука
</t>
  </si>
  <si>
    <t xml:space="preserve">1) Функциональные характеристики (потребительские свойства) товара:
- костюм мужской для защиты от общих производственных загрязнений и механических воздействий. 
2) Технические характеристики товара:
- ткань: смесовая, хлопок с содержанием синтетических волокон  не более 65%, плотность 200- 240 г/м2, водоотталкивающая отделка 
- комплектация: куртка и брюки.
- внешний вид куртки: центральная потайная застежка на пуговицы или молнию, отложной воротник, притачной пояс, нижние боковые карманы, нагрудные карманы, слева на груди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8,0х5,2 см.
- внешний вид брюк: свободный прямой покрой, пояс с эластичной лентой, боковые и задние карманы. 
-  допускается изготовление костюмов с различными цветными вставками на полочках, спинке и рукавах куртки, и на брюках, с различными конструктивными элементами: кокетками или складками различной формы на спинке и полочках куртки, для улучшения внешнего вида и посадки изделия на фигуре.  
- исключить черный цвет. 
- размер/количество:
44-46/158-164/1 штука;  44-46/170-176/17 штук;  44-46/182-188/3 штуки;  48-50/170-176/25 штук;
48-50/182-188/26 штук;  48-50/200/2 штуки;         52-54/170-176/30 штук;  52-54/182-188/45 штук;
52-54/194/4 штук;            52-54/170-176/30 штук; 52-54/182-188/45 штук;  52-54/194/4 штуки; 52-54/200/1 штука;          56/58/170-176/6 штук;    56-58/182-188 /18 штук; 56-58/195/1 штука; 56-58/200/ 1 штука;   60-62/182-188/9 штук;   62-62/200/1 штука;          60-62/200/1 штука ;64-66/158-164/1 штука;   64-66/170-176/1 штука;  64-66/182-188/1 штука;  64-66/200/1 штука
</t>
  </si>
  <si>
    <t xml:space="preserve">1) Функциональные характеристики (потребительские свойства) товара:
- костюм мужской для защиты от общих производственных загрязнений и механических воздействий. 
2) Технические характеристики товара:
- ткань: смесовая, хлопок с содержанием синтетических волокон не более 65%, плотность 200-240 г/м2, водоотталкивающая отделка 
- комплектация: куртка и полукомбинезон.
- внешний вид куртки: центральная потайная застежка на пуговицы, отложной воротник, притачной пояс, нижние боковые карманы, нагрудные карманы, слева на груди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внешний вид полукомбинезона: нижняя часть свободного покроя, передний защитный притачной нагрудник, наплечные бретели с регуляторами длины и застежкой на карабины, нагрудный карман, боковые карманы.  
- допускается изготовление костюмов с различными цветными вставками на полочках, спинке и рукавах куртки, и на полукомбинезоне, с различными конструктивными элементами: кокетками или складками различной формы на спинке и полочках куртки, для улучшения внешнего вида и посадки изделия на фигуре.  
- цвет яркий.   
- размер/количество:
44-46/158-164/1 штука;  44-46/170-176/7 штук;  44-46/182-188/1 штука;  48-50/158-164/1 штука; 48-50/170-176/10 штук;  48-50/182-188/8 штук;  52-54/158-164/2 штуки;  52-54/170-176/12 штук; 52-54/182-188/4 штуки;  52-54/194/1 штука;        52-54/200/2 штуки; 56-58/158-164/1 штука; 56-58/170-176/2 штуки;  56-58/182-188/5 штук;                   56-58/195/1 штука;   60-62/170-176/3 штуки; 60-62/200/2 штуки
</t>
  </si>
  <si>
    <t xml:space="preserve">1) Функциональные характеристики (потребительские свойства) товара:
- костюм мужской повышенной видимости работника как при дневном освещении  так и в условиях плохой освещенности, для защиты от общих производственных загрязнений и механических воздействий(истирания)
Костюм сигнальный повышенной видимости, 3 класс
2) Технические характеристики товара:
- ткань основная: хлопок с содержанием синтетических волокон не более 65%, плотность 200-215 г/м2, водоотталкивающая отделка.
- ткань фоновая: хлопок с содержанием синтетических волокон не более 50%, плотность 200-215 г/м2, водоотталкивающая отделка.
коэффициент яркости не менее 0,76 для флуоресцентного желтого цвета, для флуоресцентного оранжевого не менее 0,40 
- сигнальные элементы: световозвращающие полосы
- комплектация: куртка и брюки, допускается комплектация: куртка и полукомбинезон
-внешний вид куртки: центральная потайная застежка на пуговицы, отложной воротник, допускается воротник стойка, притачной пояс, наличие светоотражающих полос вокруг торса и рукавах, нижние боковые карманы, нагрудные карманы, слева на груди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внешний вид брюк: свободный прямой покрой, пояс с эластичной лентой, боковые и задние карманы,  наличие светоотражающих полос в нижней части брюк
 - внешний вид полукомбинезона: нижняя часть свободного покроя, передний защитный притачной нагрудник, наплечные бретели с регуляторами длины и застежкой на карабины, нагрудный карман, боковые карманы, наличие светоотражающих полос в нижней части полукомбинезона  
- допускается изготовление костюмов с различными цветными вставками на полочках, спинке и рукавах куртки, брюках или  полукомбинезоне, с различными конструктивными элементами: кокетками или складками различной формы на спинке и полочках куртки, для улучшения внешнего вида и посадки изделия на фигуре.  
- цвет: флюоресцентный (оранжевый, желтый), допускаются цветные вставки
-  размер/количество:
48-50/170-176/1 штука;   48-50/182-188/1 штука;  52-54/170-176/1 штука; 
52-54/182-188/2 штуки;   56-58/182-188/1 штука
</t>
  </si>
  <si>
    <t xml:space="preserve">1) Функциональные характеристики (потребительские свойства) продукции:
- костюм женский для защиты от общепроизводственных загрязнений. 
2) Технические характеристики продукции:
- ткань: смесовая, хлопок с содержанием синтетических волокон не более 65%, плотность 115-200 г/м2., несминаемая отделка 
- комплектация: блуза и брюки.
- внешний вид блузы: удлиненный фасон, центральная застежка на пуговицы, отложной воротник с лацканами, боковые накладные карманы, втачные рукава длиной 3/4, регулировка ширины спинки поясом, на воротнике, боковых карманах,  допускается по низу рукавов отделка контрастными полосками ткани. 
- внешний вид брюк: свободный прямой покрой, притачной пояс с регулировкой по линии талии с помощью эластичной ленты, боковые карманы в швах. 
- допускается изготовление костюмов с различными конструктивными элементами: кокетками или складками различной формы на спинке и полочках блузы, элементами для регулирования по обхвату на уровне линии талии для улучшения внешнего вида и посадки изделия на фигуре.  
- цвет основной ткани: светлый, допускается, что цвет брюк совпадает с цветом контрастных вставок ткани на блузе
.- размер/количество:
44-46/158-164/7 штук;   44-46/170-176/6 штук;  48-50/158-164/14 штук; 
48-50/170-176/2 штуки; 52-54/158-164/9 штук;  52-54/170-176/6 штук; 
52-54/182-188/1 штука;  56-58/158-164/3 штуки;  56-58/170-176/4 штуки;
60-62/158-164/1 штука;  64-66/170-176/1 штук
</t>
  </si>
  <si>
    <t xml:space="preserve">1) Функциональные характеристики (потребительские свойства) товара:
- костюм для защиты от повышенных температур (теплового излучения, конвективной теплоты, кратковременного воздействия открытого пламени, контакта с нагретой поверхностью) и общих производственных загрязнений для использования при сварочных работах и в металлургии. 
2) Технические характеристики товара:
- ткань: 100% хлопчатобумажная типа молескин, плотность  не менее 280 г/м2., огнестойкая отделка.  
- комплектация: куртка и брюки. 
- внешний вид куртки: центральная потайная застежка на пуговицах, без притачного пояса, отложной воротник, усилительные накладки на полочках и рукавах, карманы в рельефных швах, вентиляционные отверстия в области проймы, на спинке, в шве притачивания кокетки, длина куртки должна закрывать верхнюю часть брюк не менее чем на 20 см. На груди слева нанести логотип НПОА. Логотип НПОА наносится согласно второй основной версии (приложение №2 к ТЗ) слева на груди методом шелкографии или термопечати. Размер: 8,0 х5,2 см.
- внешний вид брюк: свободный прямой покрой, без отворотов, притачной пояс со шлевками, накладной карман, на передних половинках - защитные накладки.
- конструкция защитной одежды исключает металлические элементы, проводящие электричество снаружи внутрь. 
-цвет: темный
- размер/количество:
48-50/170-176/ 2 штуки;  48-50/182-188/ 4 штуки;  52-54/170-176/3 штуки;
52-54/194/ 1 штука;  56-58/182-188/5 штук
</t>
  </si>
  <si>
    <t xml:space="preserve">1) Функциональные характеристики (потребительские свойства) товара:
- костюм мужской 3 класса защиты от искр и брызг расплавленного метала, окалины, кратковременного контакта с пламенем, теплового излучения, конвектимной теплоты, общих производственных загрязнений и механических воздействий (стирания) при сварочных работах и в металлургии. 
2) Технические характеристики товара:
- ткань верха: полульняная парусина, лен не более 55%, хлопок  не менее 45%, плотность 490-550 г/м2., огнестойкая пропитка. 
- защитные накладки -  кожевенный спилок 100%. 
- комплектация: куртка и брюки. 
- внешний вид куртки: центральная потайная застежка на пуговицах, отложной воротник, втачные рукава с внутренними манжетами, карманы в боковых швах и потайной, защитные спилковые накладки на полочках и передней части рукавов, под проймой и в шве притачивания кокетки вентиляционные отверстия, длина куртки должна закрывать верхнюю часть брюк не менее чем на 20 см. Слева на груди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внешний вид брюк: свободный прямой покрой, защитные спилковые накладки на передних половинках, наличие вентиляционных отверстий. 
- конструкция защитной одежды исключает металлические элементы, проводящие электричество снаружи внутрь. 
- цвет: темный
- размер/количество:
44-46/170-176/6 штук;  48-50/170-176/2 штуки;  52-54/170-176/2 штуки;
52-54/182-188/4 штуки.
</t>
  </si>
  <si>
    <t xml:space="preserve">1) Функциональные характеристики (потребительские свойства) товара:
- костюм мужской 2-3 класса защиты для защиты от искр и брызг расплавленного метала, окалины кратковременного контакта с пламенем, теплового излучения, конвектимной теплоты, общих производственных загрязнений и механических воздействий (стирания) при сварочных работах и в металлургии в холодное время года (IV климатический пояс). 
2) Технические характеристики товара:
- ткань верха: полульняная парусина, лен – не менее 49%, хлопок -  не более 51%, плотность не менее 490 г/м2., огнестойкая отделка.
- защитные накладки - кожевенный спилок 100%.
- утеплитель: ватин, 2 слоя. 
- комплектация: куртка и брюки. 
- внешний вид куртки: центральная потайная застежка на пуговицах на противоположной стороне для предотвращения попадания искр и окалины в полость застежки, съемный капюшон, широкий внутренний ветрозащитный клапан, усилительные накладки из спилка на полочках, передних частях рукавов, отстегивающаяся утепляющая подкладка, длина куртки должна закрывать верхнюю часть брюк не менее чем на 20 см. Слева на груди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внешний вид брюк: свободный прямой покрой, притачной пояс, накладки из спилка на передних и частично задних половинках. 
- конструкция защитной одежды исключает металлические элементы, проводящие электричество снаружи внутрь. 
- цвет: темный
- размер/количество:
48-50/182-188/1 штука;   52-54/182-188/1 штука;  56-58/182-188/1 штука
</t>
  </si>
  <si>
    <t xml:space="preserve">1) Функциональные характеристики (потребительские свойства) товара:
- костюм мужской 3 класса защиты от брызг и капель растворов кислот (80%) и щелочей (50%), общих производственных загрязнений и механических воздействий (истирания).
2) Технические характеристики товара:
- ткань: противокислотная, полиэфир-100%, плотность 200-240 г/м2. 
- комплектация: куртка, брюки и берет. 
- внешний вид куртки: потайная застёжка на пуговицах, кулиска по линии талии, допускаются на верхних частях спинки, полочек и по низу рукавов светоотражающие полосы, отложной воротник, втачные рукава с внутренними манжетами с защитной тесьмой, в области проймы вентиляционные отверстия, карманы накладные нагрудные и в рельефных швах. С левой стороны на груди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внешний вид брюк: свободный прямой покрой, на задних половинках вентиляционные отверстия, накладные карманы, допускаются по низу  горизонтальные светоотражающие полосы.
- допускается изготовление костюмов с различными конструктивными элементами: кокетками или складками различной формы на спинке и полочках куртки, элементами для регулирования по обхвату на уровне линии талии для  улучшения внешнего вида и посадки изделия на фигуре.
- размер/количество:
44-46/170-176/2 штуки;  48-50/158-164/1 штука;  48-50/170-176/3 штуки;  
48-50/182-188/2 штуки;  52-54/182-188/3 штуки.  56-58/158-164/1 штука
</t>
  </si>
  <si>
    <t xml:space="preserve">1) Функциональные характеристики (потребительские свойства) товара:
- костюм мужской  со специальной защитой от термических рисков электрической дуги, от теплового излучения, конвективной теплоты и кратковременного открытого пламени, от общих производственных загрязнений и механических воздействий(истирания, проколов, порезов)  
 2) Технические характеристики товара:
– уровень защиты: не менее 10 кал./ см2 (2 уровень защиты)
- ткань должна обладать следующими защитными свойствами:     
- время остаточного горения материала при воздействии пламени в течение 10с не должно превышать 2с, длина участка обугливания не должно превышать 2с, длина участка обугливания не должна превышать 100мм;
-стойкость к истиранию не менее 4000 циклов;
- разрывная нагрузка не менее 800 Н по основе и утку;
- раздирающая нагрузка не менее 40Н по основе и утку;
- воздухопроницаемость не менее 30 дм3/м2с;
- разрывная нагрузка швов изделий не менее 250Н.
Иметь нефтемасловодоотталкивающую. отделку (НМВО).
- комплектация: куртка и брюки. 
- внешний вид куртки: потайная застежка на молнию или пуговицы, воротник-стойка плотно прилегающий к шее, втачные рукава, накладные нагрудные и нижние карманы на куртке, допускается цветная кокетка на спине и полочках, допускается на верхних частях спинки, полочек и по низу рукавов светоотражающие полосы. 
- внешний вид брюк: свободный прямой покрой ,  допускаются по низу горизонтальные светоотражающие полосы.
- конструкция защитной одежды исключает металлические элементы, проводящие электричество снаружи внутрь. 
- размер/количество:
48-50/158-164/2 штуки;  48-50/170-176/4 штуки;  48-50/182-188/3 штуки;  
52-54/170-176/1 штука;  56-58/182-188/1 штука;
</t>
  </si>
  <si>
    <t xml:space="preserve">1) Функциональные характеристики (потребительские свойства) продукции:
- куртка женская для защиты от общих производственных загрязнений и механических воздействий инженерно-технического персонала.
2) Технические характеристики продукции:
- ткань: смесовая, хлопок с содержанием синтетических волокон не более 65%, плотность 200-245 г/м2., водоотталкивающая отделка 
- внешний вид куртки: потайная застежка на пуговицах или молнии, отложной воротник, допускается воротник стойка, втачные рукава с манжетами с застежкой на пуговицы или кнопки,  допускается притачной пояс, нагрудные карманы, боковые карманы в швах, с левой стороны на груди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-допускается изготовление курток с различными цветными вставками на полочках, спинке и рукавах куртки с различными конструктивными элементами: кокетками или складками различной формы на спинке и полочках куртки, для  улучшения внешнего вида и посадки изделия на фигуре
- исключить черный цвет
- размер/количество:
40-42/170-176/1 штука;  44-46/158-164/12 штук;   44-46/170-176-1 штука; 
48-50/152/1 штука;         48-50/158-164/11 штук;   48/170-176/4 штуки;      
48-50/182-188/1 штука;  52-54/152/1 штука;          52-54/158-164/12 штук; 
52-54/170-176/7 штук;    56-58/158-164/6 штук;    56-58/170-176/2 штуки;
56-58/182-188/1 штука;   60-62/170-176/1 штука;  60-62/182-188/1 штука;
</t>
  </si>
  <si>
    <t xml:space="preserve">1) Функциональные характеристики (потребительские свойства) продукции:
- брюки женские для защиты от общих производственных загрязнений и механических воздействий для инженерно-технического персонала.
2) Технические характеристики продукции:
- ткань: смесовая, хлопок с содержанием синтетических волокон 65%, плотность 200-245 г/м2., водоотталкивающая отделка 
- внешний вид брюки: свободный прямой покрой, центральная застежка на молнию и пуговицу, притачной пояс, боковые карманы, допускаются накладные карманы на задней половинке брюк
- размер/количество:
40-42/170-176/1 штука;  44-46/158-164/12 штук;   44-46/170-176-1 штука; 
48-50/152/1 штука;         48-50/158-164/11 штук;   48/170-176/4 штуки;      
48-50/182-188/1 штука;  52-54/152/1 штука;          52-54/158-164/12 штук; 
52-54/170-176/7 штук;    56-58/158-164/6 штук;    56-58/170-176/2 штуки;
56-58/182-188/1 штука;   60-62/170-176/1 штука;  60-62/182-188/1 штука;
</t>
  </si>
  <si>
    <t xml:space="preserve">1) Функциональные характеристики (потребительские свойства) продукции:
- куртка мужская для защиты от общих производственных загрязнений и механических воздействий инженерно-технического персонала. 
- ткань: смесовая, хлопок с содержанием синтетических волокон не более 65%, плотность 200-245 г/м2., водоотталкивающая отделка 
- внешний вид куртки: потайная застежка на пуговицах или молнии, отложной воротник, допускается воротник стойка, втачные рукава с манжетами с застежкой на пуговицы или кнопки,  допускается притачной пояс, нагрудные карманы, боковые карманы в швах, с левой стороны на груди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-допускается изготовление курток с различными цветными вставками на полочках, спинке и рукавах куртки с различными конструктивными элементами: кокетками или складками различной формы на спинке и полочках куртки, для  улучшения внешнего вида и посадки изделия на фигуре
- исключить черный цвет
- размер/количество:
44-46/170-176/4 штуки;  44-46/182-188/1 штука;  48-50/158-164/3 штуки;
48-50/170-176/16 штук;  48-50/182-188/6 штук;    52-54/158-164/3 штуки;
52-54/170-176/15 штук;  52-54/182-188/7 штук;    56-58/182-188/8 штук;
56-58/200/1 штука;          60-62/182-188-1 штука
</t>
  </si>
  <si>
    <t xml:space="preserve">1) Функциональные характеристики (потребительские свойства) продукции:
- брюки мужские для защиты от общих производственных загрязнений и механических воздействий инженерно-технического персонала. 
- ткань: смесовая, хлопок с содержанием синтетических волокон 65%, плотность 200-245 г/м2., водоотталкивающая отделка 
- внешний вид брюки: свободный прямой покрой, центральная застежка на молнию и пуговицу, притачной пояс, боковые карманы, допускаются накладные карманы на задней половинке брюк
- размер/количество:
44-46/170-176/4 штуки;  44-46/182-188/1 штука;  48-50/158-164/3 штуки;
48-50/170-176/15 штук;   48-50/182-188/6 штук;   52-54/158-164/3 штуки;
52-54/170-176/15 штук;   52-54/182-188/7 штук;   56-58/182-188/8 штук;
56-58/200/1 штука;           60-62/182-188/1 штука
</t>
  </si>
  <si>
    <t xml:space="preserve">1) Функциональные характеристики (потребительские свойства) продукции:
- плащ мужской для защиты при работе от воды.
2) Технические характеристики продукции:
- ткань: полиэфир, поливинилхлорид 100%  с ПВХ-покрытием, плотность не менее 220 г/м2 , водоупорность – более 5000 мм водяного столба,  
- внешний вид: удлиненный покрой, центральная застежка на молнии или кнопки, карманы, капюшон стягивающийся по лицевому краю завязкой.
-защитные элементы: герметично сваренные швы
На груди слева необходимо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-цвет: темный
- размер/количество:
48-50/170-176/3 штуки;  48-50/182-188/1 штука;  52-54/182-188/9 штук;  56-58/182-188/6 штук
</t>
  </si>
  <si>
    <t xml:space="preserve">1) Функциональные характеристики (потребительские свойства) продукции:
- костюм мужской мужской для защиты при работе от воды.
2) Технические характеристики продукции:
- ткань: синтетическое волокно, полиэфир - 100% (прочная плащевая ткань с ПВХ-покрытием), плотность не менее 220 г/м2 , водоупорность – более 5000 мм водяного столба, 
- комплектация: куртка и брюки
- внешний вид курки: прямой покрой, центральная бортовая застежка на молнии или кнопках накладные карманы, капюшон стягивающийся по лицевому краю завязкой
защитные элементы: герметично сваренные швы
На груди слева необходимо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внешний вид брюк: свободный прямой покрой, эластичная тесьма на поясе брюк
-цвет: темный
- размер/количество:
48-50/170-176/1 штука;  48-50/182-188/1 штука;  52-54/170-176/1 штука;  
52-54/182-188/1 штука; 56-58/182-188/1 штука
</t>
  </si>
  <si>
    <t xml:space="preserve">1) Функциональные характеристики (потребительские свойства) товара:
- утепленная мужская куртка для защиты инженерно-технического персонала и руководителей  при работе в условиях пониженных температур в выездных командировках. 
2) Технические характеристики товара: 
- ткань верха: синтетическое волокно, полиамид - 100%, ПУ-мембрана, водоупорность не менее 5000 мм водн.ст, паропроницаемость не менее 6000 г/м2  за 24 часа, морозостойкость, ткань не трескается при температуре -40Со,  масловодоотталкивающая отделка, плотность ткани 100-150 г/м2. 
- утеплитель: Холлофайбер, филгур микро 2 слоя, плотность не менее 100 г/м2
- внешний вид: центральная застежка на молнии и ветрозащитную планку, съемный утепленный капюшон, регулировка по линии талии и рукавов, низу куртки , лицевому вырезу и глубине капюшона, карманы боковые и нагрудные с клапанами, внутренняя ветрозащитная юбка.
Слева на груди необходимо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допускается изготовление курток с различными цветными вставками на полочках, спинке и рукавах куртки, с различными конструктивными элементами: кокетками или складками различной формы на спинке и полочках куртки, элементами для регулирования по обхвату на уровне линии талии для улучшения внешнего вида и посадки изделия на фигуре
- исключить черный цвет 
- размер/количество:
48-50/170-176/4 штуки;  52-54/170-176/1 штука;  52-54/182-188/1 штука
</t>
  </si>
  <si>
    <t xml:space="preserve">1) Функциональные характеристики (потребительские свойства) товара:
- утепленный мужской комбинезон для защиты инженерно-технического персонала и руководителей  при работе в условиях пониженных температур в выездных командировках. 
2) Технические характеристики товара: 
- ткань верха: синтетическое волокно, полиамид - 100%, ПУ-мембрана, водоупорность не менее 5000 мм водн.ст, паропроницаемость не менее 6000 г/м2  за 24 часа, морозостойкость,   водоотталкивающая отделка, плотность ткани 100-150 г/м2. 
- утеплитель: Холлофайбер, 2 слоя, плотность не менее 100 г/м2
-  внешний вид полукомбинезона: нижняя часть свободного покроя, передний защитный притачной нагрудник, застежка на молнию и защитную планку, на спине эластичная тесьма для удобства и хорошей посадке по фигуре наплечные бретели с регуляторами длины и застежкой на карабины, нагрудный карман на молнии, на брючинах два боковых кармана
- исключить черный цвет.
- размер/количество:
48-50/170-176/1 штука
</t>
  </si>
  <si>
    <t xml:space="preserve">1) Функциональные характеристики (потребительские свойства) товара:
- утепленная женская куртка для защиты инженерно-технического персонала и руководителей  при работе в условиях пониженных температур в выездных командировках. 
2) Технические характеристики товара: 
- ткань верха: синтетическое волокно, полиамид - 100%, ПУ-мембрана, водоупорность не менее 5000 мм водн.ст, паропроницаемость не менее 6000 г/м2  за 24 часа, морозостойкость,   водоотталкивающая отделка, плотность ткани 100-155 г/м2. 
- утеплитель: Холлофайбер, филгур микро2 слоя, плотность не менее 100 г/м2
- внешний вид: центральная застежка на молнии и ветрозащитную планку, утепленный капюшон, регулировка по линии талии и рукавов, низу куртки , лицевому вырезу и глубине капюшона, карманы боковые и нагрудные с клапанами, допускается застежка карманов на молнии.,
 Слева на груди необходимо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допускается изготовление курток с различными цветными вставками на полочках, спинке и рукавах куртки,  с различными конструктивными элементами: кокетками или складками различной формы на спинке и полочках куртки, элементами для регулирования по обхвату на уровне линии талии для улучшения внешнего вида и посадки изделия на фигуре
- исключить черный цвет
- размер/количество:
48-50/158-164/2 штука;   52-54/158-164/1 штука
</t>
  </si>
  <si>
    <t xml:space="preserve">1) Функциональные характеристики (потребительские свойства) товара:
- утепленный женский комбинезон для защиты инженерно-технического персонала и руководителей  при работе в условиях пониженных температур в выездных командировках. 
2) Технические характеристики товара: 
- ткань верха: синтетическое волокно, полиамид - 100%, ПУ-мембрана, водоупорность не менее 5000 мм водн.ст, паропроницаемость не менее 6000 г/м2  за 24 часа, морозостойкость, ,  водоотталкивающая отделка, плотность ткани 100-155 г/м2. 
- утеплитель: Холлофайбер, филгур микро 2 слоя, плотность не менее 100 г/м2
-  внешний вид полукомбинезона: нижняя часть свободного покроя, передний защитный притачной нагрудник, застежка на молнию и защитную планку, на спинке  по линии эластичная тесьма для удобства и хорошей посадке по фигуре, наплечные бретели с регуляторами длины и застежкой на карабины, нагрудный карман на молнии, на брючинах два боковых кармана
- исключить черный цвет.
- размер/количество:
44-46/158-164/1 штука
</t>
  </si>
  <si>
    <t xml:space="preserve">1) Функциональные характеристики (потребительские свойства) товара:
- утепленная мужская куртка для защиты при работе в условиях пониженных температур. 
2) Технические характеристики товара:
- ткань верха: смесовая, хлопок с содержанием синтетических волокон от 50% до 80%, плотность 190-200 г/м2, водоотталкивающая отделка 
- утеплитель: ватин + синтепон не менее 1 слоя, плотность не менее 100 г/м2
- внешний вид: центральная застежка на пуговицы, отложной воротник,  допускается утепленный капюшон, регулировка ширины по линии талии, втачные рукава, нижние накладные карманы с клапанами, 
На груди слева необходимо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допускается изготовление курток с различными цветными вставками на полочках, спинке и рукавах куртки, с различными конструктивными элементами: кокетками или складками различной формы на спинке и полочках куртки, элементами для регулирования по обхвату на уровне линии талии для улучшения внешнего вида и посадки изделия на фигуре. 
- исключить черный цвет 
- размер/количество:
56-58/170-176/ 1 штука;  56-58/182-188/1 штука
</t>
  </si>
  <si>
    <t xml:space="preserve">1) Функциональные характеристики (потребительские свойства) товара:
- утепленные мужские брюки для защиты при работе в условиях пониженных температур. 
2) Технические характеристики товара:
- ткань: смесовая, хлопок с содержанием синтетических волокон от 50 до 80%, плотность 190-200 г/м2., водоотталкивающая отделка 
- утеплитель: ватин + синтепон  не менее 1 слоя, плотность не менее 100 г/м2
- внешний вид: свободный прямой покрой,  высокий утепленный пояс, карманы
- размер/количество:
56-58/170-176/1 штука;  48-50/182-188/1штука; 
</t>
  </si>
  <si>
    <t xml:space="preserve">1) Функциональные характеристики (потребительские свойства) товара:
- утепленный мужской костюм для защиты при работе в условиях пониженных температур. 
2) Технические характеристики товара:
- ткань верха: смесовая, хлопок с содержанием синтетических волокон не более  65%, плотность 200-240 г/м2, водоотталкивающая отделка 
- утеплитель: синтепон, плотность не менее 100 г/м2., 3 слоя (куртка), 2 слоя (полукомбинезон). 
- комплектация: куртка и полукомбинезон. 
- внешний вид куртки: центральная застежка на молнии и ветрозащитную планку, съемный утепленный капюшон, нагрудные карманы с клапаноми, нижние боковые карманы, регулировка по низу куртки, поясу, лицевому вырезу капюшона, втачные рукава с манжетами с эластичной тесьмой и патой на текстильной застежке. 
На груди слева необходимо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допускается изготовление костюмов с различными цветными вставками на полочках, спинке и рукавах куртки, и на брюках, с различными конструктивными элементами: кокетками или складками различной формы на спинке и полочках куртки, элементами для регулирования по обхвату на уровне линии талии для улучшения внешнего вида и посадки изделия на фигуре. 
- исключить черный 
- размер/количество:
48-50/170-176/1 штука; 48-50/182-188/1 штука;  52-54/170-176/1 штука;
52-54/182-188/3 штуки; 56-58/170-176/1 штука;  56-58/182-188/4 штуки;
</t>
  </si>
  <si>
    <t xml:space="preserve">1) Функциональные характеристики (потребительские свойства) товара:
- утепленный женский костюм для защиты при работе в условиях пониженных температур. 
2) Технические характеристики продукции: 
- ткань верха: синтетическое волокно, полиэфир  100%, плотность  не менее 100 г/кв.м., полиуретановое покрытие 
- утеплитель: синтепон, плотность не менее 100 г/кв.м., не менее 2 слоев (куртка), не более 2 слоев  (брюки или полукомбинезон). 
- комплектация: куртка и брюки, допускается комплектация: куртка и полукомбинезон
- внешний вид куртки: центральная застежка-молния, ветрозащитная планка, съемный утепленный капюшон, нагрудные карманы, нижние карманы, регулировка по низу куртки, по талии, манжетам, втачные рукава с манжетами на застежке. Слева на груди необходимо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-внешний вид брюк: свободный прямой покрой, внутренние манжеты по низу брюк, центральная застежка на молнию, карманы,  допускаются усиленные накладки в области коленей.
-внешний вид полукомбинезона: свободный прямой покрой, бретели из эластичной ленты регулируемые с помощью карабинов, центральная застежка на молнию, карманы.
- допускается изготовление костюмов с различными цветными вставками на полочках, спинке и рукавах куртки, и на брюках (полукомбинезоне) с различными конструктивными элементами: кокетками или складками различной формы на спинке и полочках куртки для улучшения внешнего вида и посадки изделия на фигуре.   
- исключить черный цвет 
- размер/количество:
48-50/158-164/1 штука;  48-50/170-176/3 штуки;  48-50/182-188/1 штука;  
52-54/170-176/2 штуки;  52-54/182-188/3 штуки;  56-58/170-176/ 1 штука;
56-58/182-188/1 штука
</t>
  </si>
  <si>
    <t xml:space="preserve">1) Функциональные характеристики (потребительские свойства) товара:
-  жилет утепленный мужской  для защиты от пониженных температур при работе в холодных помещениях.
2) Технические характеристики товара:
- ткань верха: синтетическое волокно 100% (полиэфир, полиамид и т.п),  плотность-150-155 г/м2, полиуретановое ветрозащитное покрытие
- утеплитель: холофайбер, филгур и т.п, плотность – не менее 100 г/м2,,   не менее 1 слоя
- внешний вид: центральная застежка на молнии, воротник стойка,  верхний прорезной карман,   нижние боковые.  Слева на груди необходимо нанести логотип НПОА. Логотип НПОА наносится согласно второй основной версии (приложение №2 к ТЗ) посередине кармана методом шелкографии или термопечати. Размер: 8,0 х5,2 см.
- допускается изготовление жилетов с различными цветными вставками на полочках, спинке. 
- исключить черный цвет.
- размер/количество:
44-46/158-164/1 штука;  44-46/170-176/1 штука;  48-50/158-164/1 штука;  
52-54/170-176/2 штуки
</t>
  </si>
  <si>
    <t xml:space="preserve">Наименование закупки: поставка средств индивидуальной защиты (спецодежда) </t>
  </si>
  <si>
    <t>Информация о запросах ценовых предложений (коммерческих предложений)                        1. Запрос от 28.05.2024 № 071/9430 в адрес различных поставщиков (шести)</t>
  </si>
  <si>
    <t>КП № 13364 от 29.05.2024</t>
  </si>
  <si>
    <t>КП № 57746 от 06.06.2024</t>
  </si>
  <si>
    <t>1.</t>
  </si>
  <si>
    <t xml:space="preserve">2. </t>
  </si>
  <si>
    <t>Ценовые значения из общедоступных источников ценовой информации на 7(семь) номенклатурных позиций продукции</t>
  </si>
  <si>
    <t>КП № УТ-825 от 31.05.2024</t>
  </si>
  <si>
    <t>Расчет НМЦ № 2/724: значение  с учетом коэффициента вариации из представленных источников ценовой информации</t>
  </si>
  <si>
    <t>____________Е.А. Задорожная</t>
  </si>
  <si>
    <t>Дата подготовки обоснования НМЦ: 09.08.2024</t>
  </si>
  <si>
    <t>Цена единицы, руб.,                включая все налоги, сборы и обязательные платежи</t>
  </si>
  <si>
    <t>Куртка (блузка) женская белая для чистого производства (хлопок+синтетическое волокно)</t>
  </si>
  <si>
    <t>штука</t>
  </si>
  <si>
    <t>Брюки женские белые для чистого производства (хлопок+синтетическое волокно)</t>
  </si>
  <si>
    <t>Куртка (блузка) мужская белая для чистого производства (хлопок+синтетическое волокно)</t>
  </si>
  <si>
    <t>Брюки мужские белые для чистого производства (хлопок+синтетическое волокно)</t>
  </si>
  <si>
    <t>Брюки мужские темные для чистого производства (хлопок+синтетическое волокно)</t>
  </si>
  <si>
    <t>Куртка (блузка) женская темная для чистого производства (хлопок+синтетическое волокно)</t>
  </si>
  <si>
    <t>Брюки женские темные для чистого производства (хлопок+синтетическое волокно)</t>
  </si>
  <si>
    <t>Костюм мужской (хлопок + синтетическое волокно, водоотталкивающая отделка, куртка и брюки)</t>
  </si>
  <si>
    <t>Костюм мужской (хлопок + синтетическое волокно, водоотталкивающая отделка, куртка и полукомбинезон)</t>
  </si>
  <si>
    <t>Костюм мужской специальный сигнальный повышенной видимости (хлопок + синтетическое волокно, световозвращающие полосы, водоотталкивающая отделка)</t>
  </si>
  <si>
    <t>Костюм женский (ткань смешанная, блуза и брюки, несминаемая отделка)</t>
  </si>
  <si>
    <t>Костюм мужской (хлопок 100%, огнестойкая отделка)</t>
  </si>
  <si>
    <t>Костюм мужской (ткань парусина, спилок, огнестойкая отделка)</t>
  </si>
  <si>
    <t>Костюм мужской утепленный (ткань парусина, спилок, огнестойкая отделка)</t>
  </si>
  <si>
    <t>Костюм мужской для защиты от брызг и капель растворов кислот</t>
  </si>
  <si>
    <t>Костюм мужской (с защитой от термических рисков электрической дуги)</t>
  </si>
  <si>
    <t>Куртка женская (хлопок + синтетическое волокно)</t>
  </si>
  <si>
    <t>Брюки женские (хлопок + синтетическое волокно)</t>
  </si>
  <si>
    <t>Куртка мужская (хлопок + синтетическое волокно)</t>
  </si>
  <si>
    <t>Брюки мужские (хлопок + синтетическое волокно)</t>
  </si>
  <si>
    <t>Плащ для защиты от воды</t>
  </si>
  <si>
    <t>Костюм для защиты от воды</t>
  </si>
  <si>
    <t>Куртка мужская утепленная (утеплитель Холлофайбер)</t>
  </si>
  <si>
    <t>Полукомбинезон мужской утепленный (утеплитель Холлофайбер)</t>
  </si>
  <si>
    <t>Куртка женская утепленная (утеплитель Холлофайбер)</t>
  </si>
  <si>
    <t>Полукомбинезон женский утепленный (утеплитель Холлофайбер)</t>
  </si>
  <si>
    <t>Куртка мужская утепленная (утеплитель ватин+ синтепон)</t>
  </si>
  <si>
    <t>Брюки утепленные мужские (утеплитель ватин+ синтепон)</t>
  </si>
  <si>
    <t>Костюм мужской утепленный (куртка и полукомбинезон, утеплитель синтепон)</t>
  </si>
  <si>
    <t>Костюм мужской утепленный (утеплитель синтепон)</t>
  </si>
  <si>
    <t>Жилет утепленный мужской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</si>
</sst>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 _₽_-;\-* #,##0.00\ _₽_-;_-* &quot;-&quot;??\ _₽_-;_-@_-"/>
    <numFmt numFmtId="165" formatCode="#,##0.00000"/>
  </numFmts>
  <fonts count="1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b/>
      <sz val="12"/>
      <color theme="1"/>
      <name val="Times New Roman"/>
      <family val="1"/>
      <charset val="204"/>
    </font>
    <font>
      <b/>
      <sz val="14"/>
      <color theme="1"/>
      <name val="Times New Roman"/>
      <family val="1"/>
      <charset val="204"/>
    </font>
    <font>
      <sz val="14"/>
      <color theme="1"/>
      <name val="Times New Roman"/>
      <family val="1"/>
      <charset val="204"/>
    </font>
    <font>
      <sz val="8"/>
      <color theme="1"/>
      <name val="Times New Roman"/>
      <family val="1"/>
      <charset val="204"/>
    </font>
    <font>
      <sz val="12"/>
      <color theme="1"/>
      <name val="Times New Roman"/>
      <family val="1"/>
      <charset val="204"/>
    </font>
    <font>
      <sz val="11"/>
      <color theme="1"/>
      <name val="Calibri"/>
      <family val="2"/>
      <scheme val="minor"/>
    </font>
    <font>
      <sz val="11"/>
      <name val="Calibri"/>
      <family val="2"/>
      <scheme val="minor"/>
    </font>
    <font>
      <sz val="14"/>
      <name val="Times New Roman"/>
      <family val="1"/>
      <charset val="204"/>
    </font>
    <font>
      <sz val="13"/>
      <color theme="1"/>
      <name val="Times New Roman"/>
      <family val="1"/>
      <charset val="204"/>
    </font>
    <font>
      <sz val="14"/>
      <color rgb="FFFF0000"/>
      <name val="Times New Roman"/>
      <family val="1"/>
      <charset val="204"/>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s>
  <cellStyleXfs count="5">
    <xf numFmtId="0" fontId="0" fillId="0" borderId="0"/>
    <xf numFmtId="164" fontId="8" fillId="0" borderId="0" applyFont="0" applyFill="0" applyBorder="0" applyAlignment="0" applyProtection="0"/>
    <xf numFmtId="43" fontId="8" fillId="0" borderId="0" applyFont="0" applyFill="0" applyBorder="0" applyAlignment="0" applyProtection="0"/>
    <xf numFmtId="0" fontId="2" fillId="0" borderId="0"/>
    <xf numFmtId="0" fontId="1" fillId="0" borderId="0"/>
  </cellStyleXfs>
  <cellXfs count="79">
    <xf numFmtId="0" fontId="0" fillId="0" borderId="0" xfId="0"/>
    <xf numFmtId="0" fontId="7" fillId="0" borderId="0" xfId="0" applyFont="1"/>
    <xf numFmtId="0" fontId="9" fillId="0" borderId="0" xfId="0" applyFont="1"/>
    <xf numFmtId="165" fontId="0" fillId="0" borderId="0" xfId="0" applyNumberFormat="1"/>
    <xf numFmtId="0" fontId="5" fillId="0" borderId="0" xfId="0" applyFont="1"/>
    <xf numFmtId="0" fontId="11" fillId="0" borderId="0" xfId="0" applyFont="1" applyAlignment="1"/>
    <xf numFmtId="0" fontId="5" fillId="0" borderId="0" xfId="0" applyFont="1" applyAlignment="1"/>
    <xf numFmtId="0" fontId="5" fillId="0" borderId="0" xfId="0" applyFont="1" applyAlignment="1">
      <alignment horizontal="right"/>
    </xf>
    <xf numFmtId="0" fontId="13" fillId="0" borderId="0" xfId="0" applyFont="1"/>
    <xf numFmtId="0" fontId="13" fillId="0" borderId="0" xfId="0" applyFont="1" applyAlignment="1">
      <alignment horizontal="center"/>
    </xf>
    <xf numFmtId="0" fontId="5" fillId="0" borderId="0" xfId="0" applyFont="1" applyFill="1"/>
    <xf numFmtId="4" fontId="5" fillId="0" borderId="0" xfId="0" applyNumberFormat="1" applyFont="1" applyFill="1" applyAlignment="1">
      <alignment wrapText="1"/>
    </xf>
    <xf numFmtId="4" fontId="5" fillId="0" borderId="0" xfId="0" applyNumberFormat="1" applyFont="1" applyFill="1" applyAlignment="1"/>
    <xf numFmtId="0" fontId="7" fillId="0" borderId="1" xfId="0" applyFont="1" applyFill="1" applyBorder="1" applyAlignment="1">
      <alignment horizontal="center" vertical="center" wrapText="1"/>
    </xf>
    <xf numFmtId="2" fontId="7" fillId="0" borderId="1" xfId="0" applyNumberFormat="1" applyFont="1" applyFill="1" applyBorder="1" applyAlignment="1">
      <alignment horizontal="left" vertical="center" wrapText="1"/>
    </xf>
    <xf numFmtId="0" fontId="7" fillId="0" borderId="19" xfId="0" applyFont="1" applyFill="1" applyBorder="1" applyAlignment="1">
      <alignment horizontal="center" vertical="center" wrapText="1"/>
    </xf>
    <xf numFmtId="0" fontId="10" fillId="2" borderId="2" xfId="0" applyFont="1" applyFill="1" applyBorder="1" applyAlignment="1">
      <alignment vertical="top" wrapText="1"/>
    </xf>
    <xf numFmtId="0" fontId="10" fillId="0" borderId="0" xfId="0" applyFont="1"/>
    <xf numFmtId="0" fontId="10" fillId="0" borderId="2" xfId="0" applyFont="1" applyBorder="1" applyAlignment="1">
      <alignment vertical="top" wrapText="1"/>
    </xf>
    <xf numFmtId="4" fontId="12" fillId="0" borderId="0" xfId="0" applyNumberFormat="1" applyFont="1" applyBorder="1" applyAlignment="1">
      <alignment vertical="top" wrapText="1"/>
    </xf>
    <xf numFmtId="4" fontId="10" fillId="2" borderId="14" xfId="0" applyNumberFormat="1" applyFont="1" applyFill="1" applyBorder="1" applyAlignment="1">
      <alignment vertical="top" wrapText="1"/>
    </xf>
    <xf numFmtId="0" fontId="10" fillId="2" borderId="0" xfId="0" applyFont="1" applyFill="1" applyBorder="1" applyAlignment="1">
      <alignment vertical="top" wrapText="1"/>
    </xf>
    <xf numFmtId="4" fontId="10" fillId="2" borderId="0" xfId="0" applyNumberFormat="1" applyFont="1" applyFill="1" applyBorder="1" applyAlignment="1">
      <alignment vertical="top" wrapText="1"/>
    </xf>
    <xf numFmtId="4" fontId="10" fillId="0" borderId="0" xfId="0" applyNumberFormat="1" applyFont="1" applyBorder="1" applyAlignment="1">
      <alignment vertical="top" wrapText="1"/>
    </xf>
    <xf numFmtId="165" fontId="5" fillId="0" borderId="0" xfId="0" applyNumberFormat="1" applyFont="1" applyFill="1" applyAlignment="1">
      <alignment horizontal="center"/>
    </xf>
    <xf numFmtId="1" fontId="7" fillId="0" borderId="0" xfId="0" applyNumberFormat="1" applyFont="1"/>
    <xf numFmtId="4" fontId="7" fillId="0" borderId="0" xfId="0" applyNumberFormat="1" applyFont="1"/>
    <xf numFmtId="4" fontId="7" fillId="2" borderId="0" xfId="0" applyNumberFormat="1" applyFont="1" applyFill="1"/>
    <xf numFmtId="0" fontId="6" fillId="0" borderId="0" xfId="0" applyFont="1" applyAlignment="1">
      <alignment horizontal="center"/>
    </xf>
    <xf numFmtId="4" fontId="7" fillId="0" borderId="23" xfId="0" applyNumberFormat="1" applyFont="1" applyFill="1" applyBorder="1" applyAlignment="1">
      <alignment horizontal="center" vertical="center" wrapText="1"/>
    </xf>
    <xf numFmtId="0" fontId="4" fillId="0" borderId="0" xfId="0" applyFont="1" applyFill="1" applyAlignment="1">
      <alignment horizontal="center" vertical="center"/>
    </xf>
    <xf numFmtId="0" fontId="10" fillId="0" borderId="2" xfId="0" applyFont="1" applyBorder="1" applyAlignment="1">
      <alignment vertical="top" wrapText="1"/>
    </xf>
    <xf numFmtId="2" fontId="7" fillId="0" borderId="1" xfId="0" applyNumberFormat="1" applyFont="1" applyFill="1" applyBorder="1" applyAlignment="1">
      <alignment horizontal="left" vertical="top" wrapText="1"/>
    </xf>
    <xf numFmtId="0" fontId="13" fillId="0" borderId="0" xfId="0" applyFont="1" applyAlignment="1">
      <alignment horizontal="center"/>
    </xf>
    <xf numFmtId="0" fontId="5" fillId="0" borderId="0" xfId="0" applyFont="1" applyAlignment="1">
      <alignment horizontal="left"/>
    </xf>
    <xf numFmtId="0" fontId="5" fillId="0" borderId="0" xfId="0" applyFont="1" applyAlignment="1">
      <alignment horizontal="center"/>
    </xf>
    <xf numFmtId="0" fontId="10" fillId="0" borderId="2" xfId="0" applyFont="1" applyBorder="1" applyAlignment="1">
      <alignment vertical="top" wrapText="1"/>
    </xf>
    <xf numFmtId="0" fontId="10" fillId="0" borderId="0" xfId="0" applyFont="1" applyBorder="1" applyAlignment="1">
      <alignment vertical="top" wrapText="1"/>
    </xf>
    <xf numFmtId="0" fontId="10" fillId="0" borderId="9" xfId="0" applyFont="1" applyBorder="1" applyAlignment="1">
      <alignment vertical="top" wrapText="1"/>
    </xf>
    <xf numFmtId="0" fontId="10" fillId="2" borderId="0" xfId="0" applyFont="1" applyFill="1" applyBorder="1" applyAlignment="1">
      <alignment horizontal="left" vertical="top" wrapText="1"/>
    </xf>
    <xf numFmtId="0" fontId="10" fillId="2" borderId="9" xfId="0" applyFont="1" applyFill="1" applyBorder="1" applyAlignment="1">
      <alignment horizontal="left" vertical="top" wrapText="1"/>
    </xf>
    <xf numFmtId="0" fontId="12" fillId="0" borderId="0" xfId="0" applyFont="1" applyBorder="1" applyAlignment="1">
      <alignment horizontal="left" vertical="top" wrapText="1"/>
    </xf>
    <xf numFmtId="0" fontId="12" fillId="0" borderId="9" xfId="0" applyFont="1" applyBorder="1" applyAlignment="1">
      <alignment horizontal="left" vertical="top" wrapText="1"/>
    </xf>
    <xf numFmtId="0" fontId="10" fillId="0" borderId="13" xfId="0" applyFont="1" applyBorder="1" applyAlignment="1">
      <alignment horizontal="left" vertical="top" wrapText="1"/>
    </xf>
    <xf numFmtId="0" fontId="10" fillId="0" borderId="14" xfId="0" applyFont="1" applyBorder="1" applyAlignment="1">
      <alignment horizontal="left" vertical="top" wrapText="1"/>
    </xf>
    <xf numFmtId="0" fontId="10" fillId="0" borderId="12" xfId="0" applyFont="1" applyBorder="1" applyAlignment="1">
      <alignment horizontal="left" vertical="top" wrapText="1"/>
    </xf>
    <xf numFmtId="0" fontId="10" fillId="0" borderId="11" xfId="0" applyFont="1" applyBorder="1" applyAlignment="1">
      <alignment horizontal="left" vertical="top" wrapText="1"/>
    </xf>
    <xf numFmtId="0" fontId="10" fillId="0" borderId="7" xfId="0" applyFont="1" applyBorder="1" applyAlignment="1">
      <alignment horizontal="left" vertical="top" wrapText="1"/>
    </xf>
    <xf numFmtId="0" fontId="10" fillId="0" borderId="3" xfId="0" applyFont="1" applyBorder="1" applyAlignment="1">
      <alignment horizontal="left" vertical="top" wrapText="1"/>
    </xf>
    <xf numFmtId="14" fontId="10" fillId="0" borderId="11" xfId="0" applyNumberFormat="1" applyFont="1" applyBorder="1" applyAlignment="1">
      <alignment horizontal="left" vertical="top" wrapText="1"/>
    </xf>
    <xf numFmtId="14" fontId="10" fillId="0" borderId="7" xfId="0" applyNumberFormat="1" applyFont="1" applyBorder="1" applyAlignment="1">
      <alignment horizontal="left" vertical="top" wrapText="1"/>
    </xf>
    <xf numFmtId="14" fontId="10" fillId="0" borderId="3" xfId="0" applyNumberFormat="1" applyFont="1" applyBorder="1" applyAlignment="1">
      <alignment horizontal="left" vertical="top" wrapText="1"/>
    </xf>
    <xf numFmtId="0" fontId="10" fillId="0" borderId="0" xfId="0" applyFont="1" applyBorder="1" applyAlignment="1">
      <alignment horizontal="left" vertical="top" wrapText="1"/>
    </xf>
    <xf numFmtId="0" fontId="10" fillId="0" borderId="9" xfId="0" applyFont="1" applyBorder="1" applyAlignment="1">
      <alignment horizontal="left" vertical="top" wrapText="1"/>
    </xf>
    <xf numFmtId="0" fontId="10" fillId="0" borderId="4" xfId="0" applyFont="1" applyBorder="1" applyAlignment="1">
      <alignment horizontal="left" vertical="top"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1" fillId="0" borderId="0" xfId="0" applyFont="1" applyAlignment="1">
      <alignment horizontal="right"/>
    </xf>
    <xf numFmtId="0" fontId="4" fillId="0" borderId="0" xfId="0" applyFont="1" applyAlignment="1">
      <alignment horizontal="center"/>
    </xf>
    <xf numFmtId="0" fontId="5" fillId="0" borderId="0" xfId="0" applyFont="1" applyAlignment="1">
      <alignment horizontal="left" vertical="top" wrapText="1"/>
    </xf>
    <xf numFmtId="0" fontId="10" fillId="0" borderId="4" xfId="0" applyFont="1" applyBorder="1" applyAlignment="1">
      <alignment vertical="top" wrapText="1"/>
    </xf>
    <xf numFmtId="0" fontId="10" fillId="0" borderId="5" xfId="0" applyFont="1" applyBorder="1" applyAlignment="1">
      <alignment vertical="top" wrapText="1"/>
    </xf>
    <xf numFmtId="0" fontId="10" fillId="0" borderId="6" xfId="0" applyFont="1" applyBorder="1" applyAlignment="1">
      <alignment vertical="top" wrapText="1"/>
    </xf>
    <xf numFmtId="0" fontId="10" fillId="0" borderId="8" xfId="0" applyFont="1" applyBorder="1" applyAlignment="1">
      <alignment horizontal="center" vertical="top" wrapText="1"/>
    </xf>
    <xf numFmtId="4" fontId="6" fillId="2" borderId="0" xfId="0" applyNumberFormat="1" applyFont="1" applyFill="1" applyAlignment="1">
      <alignment horizontal="left"/>
    </xf>
    <xf numFmtId="0" fontId="4" fillId="0" borderId="0" xfId="0" applyFont="1" applyFill="1" applyAlignment="1">
      <alignment horizontal="right"/>
    </xf>
    <xf numFmtId="0" fontId="3" fillId="0" borderId="15"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8" xfId="0" applyFont="1" applyFill="1" applyBorder="1" applyAlignment="1">
      <alignment horizontal="center" vertical="center" wrapText="1"/>
    </xf>
    <xf numFmtId="165" fontId="3" fillId="0" borderId="18" xfId="0" applyNumberFormat="1" applyFont="1" applyFill="1" applyBorder="1" applyAlignment="1">
      <alignment horizontal="center" vertical="center" wrapText="1"/>
    </xf>
    <xf numFmtId="165" fontId="3" fillId="0" borderId="20" xfId="0" applyNumberFormat="1" applyFont="1" applyFill="1" applyBorder="1" applyAlignment="1">
      <alignment horizontal="center" vertical="center" wrapText="1"/>
    </xf>
    <xf numFmtId="165" fontId="3" fillId="0" borderId="22" xfId="0" applyNumberFormat="1" applyFont="1" applyFill="1" applyBorder="1" applyAlignment="1">
      <alignment horizontal="center" vertical="center" wrapText="1"/>
    </xf>
    <xf numFmtId="0" fontId="4" fillId="0" borderId="0" xfId="0" applyFont="1" applyFill="1" applyAlignment="1">
      <alignment horizontal="right" vertical="center"/>
    </xf>
    <xf numFmtId="4" fontId="7" fillId="2" borderId="0" xfId="0" applyNumberFormat="1" applyFont="1" applyFill="1" applyAlignment="1">
      <alignment horizontal="center"/>
    </xf>
  </cellXfs>
  <cellStyles count="5">
    <cellStyle name="Обычный" xfId="0" builtinId="0"/>
    <cellStyle name="Обычный 2" xfId="3"/>
    <cellStyle name="Обычный 2 2" xfId="4"/>
    <cellStyle name="Финансовый 2" xfId="1"/>
    <cellStyle name="Финансовый 3" xfId="2"/>
  </cellStyles>
  <dxfs count="0"/>
  <tableStyles count="0" defaultTableStyle="TableStyleMedium2" defaultPivotStyle="PivotStyleMedium9"/>
  <colors>
    <mruColors>
      <color rgb="FFFFFFCC"/>
      <color rgb="FFCCFF66"/>
      <color rgb="FFCCFF99"/>
      <color rgb="FFFFCC66"/>
      <color rgb="FF99FFCC"/>
      <color rgb="FFFFCC99"/>
      <color rgb="FFCC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19</xdr:col>
      <xdr:colOff>371475</xdr:colOff>
      <xdr:row>88</xdr:row>
      <xdr:rowOff>142875</xdr:rowOff>
    </xdr:to>
    <xdr:pic>
      <xdr:nvPicPr>
        <xdr:cNvPr id="3" name="Рисунок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953875" cy="16906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N78"/>
  <sheetViews>
    <sheetView zoomScaleNormal="100" workbookViewId="0">
      <selection activeCell="B26" sqref="B26"/>
    </sheetView>
  </sheetViews>
  <sheetFormatPr defaultRowHeight="21" customHeight="1" x14ac:dyDescent="0.25"/>
  <cols>
    <col min="1" max="1" width="6.42578125" customWidth="1"/>
    <col min="2" max="2" width="4" customWidth="1"/>
    <col min="3" max="3" width="15.140625" customWidth="1"/>
    <col min="4" max="4" width="8.42578125" customWidth="1"/>
    <col min="5" max="5" width="11" customWidth="1"/>
    <col min="6" max="6" width="13.7109375" customWidth="1"/>
    <col min="7" max="7" width="15.28515625" customWidth="1"/>
    <col min="9" max="9" width="14.5703125" customWidth="1"/>
    <col min="10" max="10" width="5" customWidth="1"/>
    <col min="11" max="11" width="9.140625" customWidth="1"/>
  </cols>
  <sheetData>
    <row r="1" spans="2:14" ht="18.75" x14ac:dyDescent="0.3">
      <c r="B1" s="4"/>
      <c r="C1" s="4"/>
      <c r="D1" s="4"/>
      <c r="E1" s="4"/>
      <c r="F1" s="57" t="s">
        <v>5</v>
      </c>
      <c r="G1" s="57"/>
      <c r="H1" s="57"/>
      <c r="I1" s="57"/>
      <c r="J1" s="5"/>
      <c r="K1" s="4"/>
      <c r="L1" s="4"/>
      <c r="M1" s="4"/>
      <c r="N1" s="4"/>
    </row>
    <row r="2" spans="2:14" ht="18.75" x14ac:dyDescent="0.3">
      <c r="B2" s="4"/>
      <c r="C2" s="4"/>
      <c r="D2" s="4"/>
      <c r="E2" s="4"/>
      <c r="F2" s="57" t="s">
        <v>6</v>
      </c>
      <c r="G2" s="57"/>
      <c r="H2" s="57"/>
      <c r="I2" s="57"/>
      <c r="J2" s="5"/>
      <c r="K2" s="4"/>
      <c r="L2" s="4"/>
      <c r="M2" s="4"/>
      <c r="N2" s="4"/>
    </row>
    <row r="3" spans="2:14" ht="18.75" x14ac:dyDescent="0.3">
      <c r="B3" s="4"/>
      <c r="C3" s="4"/>
      <c r="D3" s="4"/>
      <c r="E3" s="4"/>
      <c r="F3" s="57" t="s">
        <v>7</v>
      </c>
      <c r="G3" s="57"/>
      <c r="H3" s="57"/>
      <c r="I3" s="57"/>
      <c r="J3" s="5"/>
      <c r="K3" s="4"/>
      <c r="L3" s="4"/>
      <c r="M3" s="4"/>
      <c r="N3" s="4"/>
    </row>
    <row r="4" spans="2:14" ht="22.5" customHeight="1" x14ac:dyDescent="0.3">
      <c r="B4" s="4"/>
      <c r="C4" s="4"/>
      <c r="D4" s="4"/>
      <c r="E4" s="4"/>
      <c r="F4" s="57" t="s">
        <v>8</v>
      </c>
      <c r="G4" s="57"/>
      <c r="H4" s="57"/>
      <c r="I4" s="57"/>
      <c r="J4" s="5"/>
      <c r="K4" s="4"/>
      <c r="L4" s="4"/>
      <c r="M4" s="4"/>
      <c r="N4" s="4"/>
    </row>
    <row r="5" spans="2:14" ht="18.75" x14ac:dyDescent="0.3">
      <c r="B5" s="4"/>
      <c r="C5" s="4"/>
      <c r="D5" s="4"/>
      <c r="E5" s="4"/>
      <c r="F5" s="57" t="s">
        <v>9</v>
      </c>
      <c r="G5" s="57"/>
      <c r="H5" s="57"/>
      <c r="I5" s="57"/>
      <c r="J5" s="5"/>
      <c r="K5" s="4"/>
      <c r="L5" s="4"/>
      <c r="M5" s="4"/>
      <c r="N5" s="4"/>
    </row>
    <row r="6" spans="2:14" ht="18.75" x14ac:dyDescent="0.3">
      <c r="B6" s="4"/>
      <c r="C6" s="4"/>
      <c r="D6" s="4"/>
      <c r="E6" s="4"/>
      <c r="F6" s="57" t="s">
        <v>10</v>
      </c>
      <c r="G6" s="57"/>
      <c r="H6" s="57"/>
      <c r="I6" s="57"/>
      <c r="J6" s="6"/>
      <c r="K6" s="4"/>
      <c r="L6" s="4"/>
      <c r="M6" s="4"/>
      <c r="N6" s="4"/>
    </row>
    <row r="7" spans="2:14" ht="18.75" x14ac:dyDescent="0.3">
      <c r="B7" s="4"/>
      <c r="C7" s="4"/>
      <c r="D7" s="4"/>
      <c r="E7" s="4"/>
      <c r="F7" s="57" t="s">
        <v>11</v>
      </c>
      <c r="G7" s="57"/>
      <c r="H7" s="57"/>
      <c r="I7" s="57"/>
      <c r="J7" s="4"/>
      <c r="K7" s="4"/>
      <c r="L7" s="4"/>
      <c r="M7" s="4"/>
      <c r="N7" s="4"/>
    </row>
    <row r="8" spans="2:14" ht="18.75" x14ac:dyDescent="0.3">
      <c r="B8" s="4"/>
      <c r="C8" s="4"/>
      <c r="D8" s="4"/>
      <c r="E8" s="4"/>
      <c r="F8" s="7"/>
      <c r="G8" s="7"/>
      <c r="H8" s="7"/>
      <c r="I8" s="7"/>
      <c r="J8" s="4"/>
      <c r="K8" s="4"/>
      <c r="L8" s="4"/>
      <c r="M8" s="4"/>
      <c r="N8" s="4"/>
    </row>
    <row r="9" spans="2:14" ht="18.75" x14ac:dyDescent="0.3">
      <c r="B9" s="58" t="s">
        <v>12</v>
      </c>
      <c r="C9" s="58"/>
      <c r="D9" s="58"/>
      <c r="E9" s="58"/>
      <c r="F9" s="58"/>
      <c r="G9" s="58"/>
      <c r="H9" s="58"/>
      <c r="I9" s="58"/>
      <c r="J9" s="4"/>
      <c r="K9" s="4"/>
      <c r="L9" s="4"/>
      <c r="M9" s="4"/>
      <c r="N9" s="4"/>
    </row>
    <row r="10" spans="2:14" ht="42" customHeight="1" x14ac:dyDescent="0.3">
      <c r="B10" s="59" t="s">
        <v>13</v>
      </c>
      <c r="C10" s="59"/>
      <c r="D10" s="59"/>
      <c r="E10" s="59"/>
      <c r="F10" s="59"/>
      <c r="G10" s="59"/>
      <c r="H10" s="59"/>
      <c r="I10" s="59"/>
      <c r="J10" s="4"/>
      <c r="K10" s="4"/>
      <c r="L10" s="4"/>
      <c r="M10" s="4"/>
      <c r="N10" s="4"/>
    </row>
    <row r="11" spans="2:14" ht="41.25" customHeight="1" x14ac:dyDescent="0.3">
      <c r="B11" s="60" t="s">
        <v>80</v>
      </c>
      <c r="C11" s="61"/>
      <c r="D11" s="61"/>
      <c r="E11" s="61"/>
      <c r="F11" s="61"/>
      <c r="G11" s="61"/>
      <c r="H11" s="61"/>
      <c r="I11" s="62"/>
      <c r="J11" s="4"/>
      <c r="K11" s="4"/>
      <c r="L11" s="4"/>
      <c r="M11" s="4"/>
      <c r="N11" s="4"/>
    </row>
    <row r="12" spans="2:14" ht="37.5" customHeight="1" x14ac:dyDescent="0.3">
      <c r="B12" s="60" t="s">
        <v>14</v>
      </c>
      <c r="C12" s="61"/>
      <c r="D12" s="61"/>
      <c r="E12" s="61"/>
      <c r="F12" s="61"/>
      <c r="G12" s="61"/>
      <c r="H12" s="61"/>
      <c r="I12" s="62"/>
      <c r="J12" s="4"/>
      <c r="K12" s="4"/>
      <c r="L12" s="4"/>
      <c r="M12" s="4"/>
      <c r="N12" s="4"/>
    </row>
    <row r="13" spans="2:14" ht="36.75" customHeight="1" x14ac:dyDescent="0.3">
      <c r="B13" s="60" t="s">
        <v>15</v>
      </c>
      <c r="C13" s="61"/>
      <c r="D13" s="61"/>
      <c r="E13" s="61"/>
      <c r="F13" s="61"/>
      <c r="G13" s="61"/>
      <c r="H13" s="61"/>
      <c r="I13" s="62"/>
      <c r="J13" s="4"/>
      <c r="K13" s="4"/>
      <c r="L13" s="4"/>
      <c r="M13" s="4"/>
      <c r="N13" s="4"/>
    </row>
    <row r="14" spans="2:14" ht="18.75" customHeight="1" x14ac:dyDescent="0.3">
      <c r="B14" s="63" t="s">
        <v>16</v>
      </c>
      <c r="C14" s="63"/>
      <c r="D14" s="63"/>
      <c r="E14" s="63"/>
      <c r="F14" s="63"/>
      <c r="G14" s="63"/>
      <c r="H14" s="63"/>
      <c r="I14" s="63"/>
      <c r="J14" s="4"/>
      <c r="K14" s="4"/>
      <c r="L14" s="4"/>
      <c r="M14" s="4"/>
      <c r="N14" s="4"/>
    </row>
    <row r="15" spans="2:14" ht="41.25" customHeight="1" x14ac:dyDescent="0.3">
      <c r="B15" s="54" t="s">
        <v>81</v>
      </c>
      <c r="C15" s="55"/>
      <c r="D15" s="55"/>
      <c r="E15" s="55"/>
      <c r="F15" s="55"/>
      <c r="G15" s="55"/>
      <c r="H15" s="55"/>
      <c r="I15" s="56"/>
      <c r="J15" s="4"/>
      <c r="K15" s="4"/>
      <c r="L15" s="4"/>
      <c r="M15" s="4"/>
      <c r="N15" s="4"/>
    </row>
    <row r="16" spans="2:14" ht="19.5" customHeight="1" x14ac:dyDescent="0.3">
      <c r="B16" s="36" t="s">
        <v>17</v>
      </c>
      <c r="C16" s="37"/>
      <c r="D16" s="37"/>
      <c r="E16" s="37"/>
      <c r="F16" s="37"/>
      <c r="G16" s="37"/>
      <c r="H16" s="37"/>
      <c r="I16" s="38"/>
      <c r="J16" s="4"/>
      <c r="K16" s="4"/>
      <c r="L16" s="4"/>
      <c r="M16" s="4"/>
      <c r="N16" s="4"/>
    </row>
    <row r="17" spans="2:14" s="2" customFormat="1" ht="23.25" customHeight="1" x14ac:dyDescent="0.3">
      <c r="B17" s="31" t="s">
        <v>84</v>
      </c>
      <c r="C17" s="23">
        <v>2895819.6</v>
      </c>
      <c r="D17" s="21" t="s">
        <v>47</v>
      </c>
      <c r="E17" s="52" t="s">
        <v>83</v>
      </c>
      <c r="F17" s="52"/>
      <c r="G17" s="52"/>
      <c r="H17" s="52"/>
      <c r="I17" s="53"/>
      <c r="J17" s="17"/>
      <c r="K17" s="17"/>
      <c r="L17" s="17"/>
      <c r="M17" s="17"/>
      <c r="N17" s="17"/>
    </row>
    <row r="18" spans="2:14" s="2" customFormat="1" ht="23.25" customHeight="1" x14ac:dyDescent="0.3">
      <c r="B18" s="16" t="s">
        <v>85</v>
      </c>
      <c r="C18" s="22">
        <v>2590171.84</v>
      </c>
      <c r="D18" s="21" t="s">
        <v>47</v>
      </c>
      <c r="E18" s="39" t="s">
        <v>87</v>
      </c>
      <c r="F18" s="39"/>
      <c r="G18" s="39"/>
      <c r="H18" s="39"/>
      <c r="I18" s="40"/>
      <c r="J18" s="17"/>
      <c r="K18" s="17"/>
      <c r="L18" s="17"/>
      <c r="M18" s="17"/>
      <c r="N18" s="17"/>
    </row>
    <row r="19" spans="2:14" s="2" customFormat="1" ht="23.25" customHeight="1" x14ac:dyDescent="0.3">
      <c r="B19" s="18" t="s">
        <v>40</v>
      </c>
      <c r="C19" s="23">
        <v>3240080.9</v>
      </c>
      <c r="D19" s="21" t="s">
        <v>47</v>
      </c>
      <c r="E19" s="52" t="s">
        <v>82</v>
      </c>
      <c r="F19" s="52"/>
      <c r="G19" s="52"/>
      <c r="H19" s="52"/>
      <c r="I19" s="53"/>
      <c r="J19" s="17"/>
      <c r="K19" s="17"/>
      <c r="L19" s="17"/>
      <c r="M19" s="17"/>
      <c r="N19" s="17"/>
    </row>
    <row r="20" spans="2:14" s="2" customFormat="1" ht="60" customHeight="1" x14ac:dyDescent="0.3">
      <c r="B20" s="18" t="s">
        <v>41</v>
      </c>
      <c r="C20" s="23">
        <v>314601</v>
      </c>
      <c r="D20" s="21" t="s">
        <v>47</v>
      </c>
      <c r="E20" s="52" t="s">
        <v>86</v>
      </c>
      <c r="F20" s="52"/>
      <c r="G20" s="52"/>
      <c r="H20" s="52"/>
      <c r="I20" s="53"/>
      <c r="J20" s="17"/>
      <c r="K20" s="17"/>
      <c r="L20" s="17"/>
      <c r="M20" s="17"/>
      <c r="N20" s="17"/>
    </row>
    <row r="21" spans="2:14" s="2" customFormat="1" ht="23.25" hidden="1" customHeight="1" x14ac:dyDescent="0.3">
      <c r="B21" s="18" t="s">
        <v>39</v>
      </c>
      <c r="C21" s="19"/>
      <c r="D21" s="21" t="s">
        <v>47</v>
      </c>
      <c r="E21" s="41" t="s">
        <v>42</v>
      </c>
      <c r="F21" s="41"/>
      <c r="G21" s="41"/>
      <c r="H21" s="41"/>
      <c r="I21" s="42"/>
      <c r="J21" s="17"/>
      <c r="K21" s="17"/>
      <c r="L21" s="17"/>
      <c r="M21" s="17"/>
      <c r="N21" s="17"/>
    </row>
    <row r="22" spans="2:14" s="2" customFormat="1" ht="37.5" customHeight="1" x14ac:dyDescent="0.3">
      <c r="B22" s="43" t="s">
        <v>88</v>
      </c>
      <c r="C22" s="44"/>
      <c r="D22" s="44"/>
      <c r="E22" s="44"/>
      <c r="F22" s="44"/>
      <c r="G22" s="44"/>
      <c r="H22" s="44"/>
      <c r="I22" s="45"/>
      <c r="J22" s="17"/>
      <c r="K22" s="17"/>
      <c r="L22" s="17"/>
      <c r="M22" s="17"/>
      <c r="N22" s="17"/>
    </row>
    <row r="23" spans="2:14" s="2" customFormat="1" ht="21" customHeight="1" x14ac:dyDescent="0.3">
      <c r="B23" s="43" t="s">
        <v>18</v>
      </c>
      <c r="C23" s="44"/>
      <c r="D23" s="44"/>
      <c r="E23" s="44"/>
      <c r="F23" s="44"/>
      <c r="G23" s="20">
        <v>2376870.0099999998</v>
      </c>
      <c r="H23" s="44" t="s">
        <v>48</v>
      </c>
      <c r="I23" s="45"/>
      <c r="J23" s="17"/>
      <c r="K23" s="17"/>
      <c r="L23" s="17"/>
      <c r="M23" s="17"/>
      <c r="N23" s="17"/>
    </row>
    <row r="24" spans="2:14" s="17" customFormat="1" ht="21" customHeight="1" x14ac:dyDescent="0.3">
      <c r="B24" s="46" t="s">
        <v>19</v>
      </c>
      <c r="C24" s="47"/>
      <c r="D24" s="47"/>
      <c r="E24" s="47"/>
      <c r="F24" s="47"/>
      <c r="G24" s="47"/>
      <c r="H24" s="47"/>
      <c r="I24" s="48"/>
    </row>
    <row r="25" spans="2:14" s="2" customFormat="1" ht="18.75" x14ac:dyDescent="0.3">
      <c r="B25" s="49" t="s">
        <v>90</v>
      </c>
      <c r="C25" s="50"/>
      <c r="D25" s="50"/>
      <c r="E25" s="50"/>
      <c r="F25" s="50"/>
      <c r="G25" s="50"/>
      <c r="H25" s="50"/>
      <c r="I25" s="51"/>
      <c r="J25" s="17"/>
      <c r="K25" s="17"/>
      <c r="L25" s="17"/>
      <c r="M25" s="17"/>
      <c r="N25" s="17"/>
    </row>
    <row r="26" spans="2:14" s="2" customFormat="1" ht="15" customHeight="1" x14ac:dyDescent="0.3">
      <c r="B26" s="17"/>
      <c r="C26" s="17"/>
      <c r="D26" s="17"/>
      <c r="E26" s="17"/>
      <c r="F26" s="17"/>
      <c r="G26" s="17"/>
      <c r="H26" s="17"/>
      <c r="I26" s="17"/>
      <c r="J26" s="17"/>
      <c r="K26" s="17"/>
      <c r="L26" s="17"/>
      <c r="M26" s="17"/>
      <c r="N26" s="17"/>
    </row>
    <row r="27" spans="2:14" ht="18.75" hidden="1" x14ac:dyDescent="0.3">
      <c r="B27" s="4" t="s">
        <v>20</v>
      </c>
      <c r="C27" s="4"/>
      <c r="D27" s="4"/>
      <c r="E27" s="4"/>
      <c r="F27" s="4"/>
      <c r="G27" s="4"/>
      <c r="H27" s="4"/>
      <c r="I27" s="4"/>
      <c r="J27" s="4"/>
      <c r="K27" s="4"/>
      <c r="L27" s="4"/>
      <c r="M27" s="4"/>
      <c r="N27" s="4"/>
    </row>
    <row r="28" spans="2:14" ht="18.75" hidden="1" x14ac:dyDescent="0.3">
      <c r="B28" s="4" t="s">
        <v>21</v>
      </c>
      <c r="C28" s="4"/>
      <c r="D28" s="4"/>
      <c r="E28" s="4"/>
      <c r="F28" s="4"/>
      <c r="G28" s="4"/>
      <c r="H28" s="4"/>
      <c r="I28" s="4"/>
      <c r="J28" s="4"/>
      <c r="K28" s="4"/>
      <c r="L28" s="4"/>
      <c r="M28" s="4"/>
      <c r="N28" s="4"/>
    </row>
    <row r="29" spans="2:14" ht="18.75" hidden="1" x14ac:dyDescent="0.3">
      <c r="B29" s="6" t="s">
        <v>22</v>
      </c>
      <c r="C29" s="6"/>
      <c r="D29" s="6"/>
      <c r="E29" s="6"/>
      <c r="F29" s="4"/>
      <c r="G29" s="35" t="s">
        <v>23</v>
      </c>
      <c r="H29" s="35"/>
      <c r="I29" s="35"/>
      <c r="J29" s="4"/>
      <c r="K29" s="4"/>
      <c r="L29" s="4"/>
      <c r="M29" s="4"/>
      <c r="N29" s="4"/>
    </row>
    <row r="30" spans="2:14" ht="10.5" hidden="1" customHeight="1" x14ac:dyDescent="0.3">
      <c r="B30" s="33" t="s">
        <v>24</v>
      </c>
      <c r="C30" s="33"/>
      <c r="D30" s="33"/>
      <c r="E30" s="33"/>
      <c r="F30" s="8"/>
      <c r="G30" s="33" t="s">
        <v>25</v>
      </c>
      <c r="H30" s="33"/>
      <c r="I30" s="33"/>
      <c r="J30" s="4"/>
      <c r="K30" s="4"/>
      <c r="L30" s="4"/>
      <c r="M30" s="4"/>
      <c r="N30" s="4"/>
    </row>
    <row r="31" spans="2:14" ht="10.5" customHeight="1" x14ac:dyDescent="0.3">
      <c r="B31" s="9"/>
      <c r="C31" s="9"/>
      <c r="D31" s="9"/>
      <c r="E31" s="9"/>
      <c r="F31" s="8"/>
      <c r="G31" s="9"/>
      <c r="H31" s="9"/>
      <c r="I31" s="9"/>
      <c r="J31" s="4"/>
      <c r="K31" s="4"/>
      <c r="L31" s="4"/>
      <c r="M31" s="4"/>
      <c r="N31" s="4"/>
    </row>
    <row r="32" spans="2:14" ht="10.5" customHeight="1" x14ac:dyDescent="0.3">
      <c r="B32" s="9"/>
      <c r="C32" s="9"/>
      <c r="D32" s="9"/>
      <c r="E32" s="9"/>
      <c r="F32" s="8"/>
      <c r="G32" s="9"/>
      <c r="H32" s="9"/>
      <c r="I32" s="9"/>
      <c r="J32" s="4"/>
      <c r="K32" s="4"/>
      <c r="L32" s="4"/>
      <c r="M32" s="4"/>
      <c r="N32" s="4"/>
    </row>
    <row r="33" spans="2:14" ht="10.5" customHeight="1" x14ac:dyDescent="0.3">
      <c r="B33" s="9"/>
      <c r="C33" s="9"/>
      <c r="D33" s="9"/>
      <c r="E33" s="9"/>
      <c r="F33" s="8"/>
      <c r="G33" s="9"/>
      <c r="H33" s="9"/>
      <c r="I33" s="9"/>
      <c r="J33" s="4"/>
      <c r="K33" s="4"/>
      <c r="L33" s="4"/>
      <c r="M33" s="4"/>
      <c r="N33" s="4"/>
    </row>
    <row r="34" spans="2:14" ht="18" hidden="1" customHeight="1" x14ac:dyDescent="0.3">
      <c r="B34" s="4" t="s">
        <v>26</v>
      </c>
      <c r="C34" s="4"/>
      <c r="D34" s="4"/>
      <c r="E34" s="4"/>
      <c r="F34" s="4"/>
      <c r="G34" s="4"/>
      <c r="H34" s="4"/>
      <c r="I34" s="4"/>
      <c r="J34" s="4"/>
      <c r="K34" s="4"/>
      <c r="L34" s="4"/>
      <c r="M34" s="4"/>
      <c r="N34" s="4"/>
    </row>
    <row r="35" spans="2:14" ht="18" hidden="1" customHeight="1" x14ac:dyDescent="0.3">
      <c r="B35" s="4" t="s">
        <v>21</v>
      </c>
      <c r="C35" s="4"/>
      <c r="D35" s="4"/>
      <c r="E35" s="4"/>
      <c r="F35" s="4"/>
      <c r="G35" s="4"/>
      <c r="H35" s="4"/>
      <c r="I35" s="4"/>
      <c r="J35" s="4"/>
      <c r="K35" s="4"/>
      <c r="L35" s="4"/>
      <c r="M35" s="4"/>
      <c r="N35" s="4"/>
    </row>
    <row r="36" spans="2:14" ht="18" hidden="1" customHeight="1" x14ac:dyDescent="0.3">
      <c r="B36" s="34" t="s">
        <v>27</v>
      </c>
      <c r="C36" s="34"/>
      <c r="D36" s="34"/>
      <c r="E36" s="34"/>
      <c r="F36" s="4"/>
      <c r="G36" s="4"/>
      <c r="H36" s="4"/>
      <c r="I36" s="4"/>
      <c r="J36" s="4"/>
      <c r="K36" s="4"/>
      <c r="L36" s="4"/>
      <c r="M36" s="4"/>
      <c r="N36" s="4"/>
    </row>
    <row r="37" spans="2:14" ht="21" hidden="1" customHeight="1" x14ac:dyDescent="0.3">
      <c r="B37" s="6" t="s">
        <v>28</v>
      </c>
      <c r="C37" s="6"/>
      <c r="D37" s="6"/>
      <c r="E37" s="6"/>
      <c r="F37" s="4"/>
      <c r="G37" s="35" t="s">
        <v>29</v>
      </c>
      <c r="H37" s="35"/>
      <c r="I37" s="35"/>
      <c r="J37" s="4"/>
      <c r="K37" s="4"/>
      <c r="L37" s="4"/>
      <c r="M37" s="4"/>
      <c r="N37" s="4"/>
    </row>
    <row r="38" spans="2:14" ht="10.5" hidden="1" customHeight="1" x14ac:dyDescent="0.3">
      <c r="B38" s="33" t="s">
        <v>24</v>
      </c>
      <c r="C38" s="33"/>
      <c r="D38" s="33"/>
      <c r="E38" s="33"/>
      <c r="F38" s="8"/>
      <c r="G38" s="33" t="s">
        <v>25</v>
      </c>
      <c r="H38" s="33"/>
      <c r="I38" s="33"/>
      <c r="J38" s="4"/>
      <c r="K38" s="4"/>
      <c r="L38" s="4"/>
      <c r="M38" s="4"/>
      <c r="N38" s="4"/>
    </row>
    <row r="39" spans="2:14" ht="10.5" hidden="1" customHeight="1" x14ac:dyDescent="0.3">
      <c r="B39" s="9"/>
      <c r="C39" s="9"/>
      <c r="D39" s="9"/>
      <c r="E39" s="9"/>
      <c r="F39" s="8"/>
      <c r="G39" s="9"/>
      <c r="H39" s="9"/>
      <c r="I39" s="9"/>
      <c r="J39" s="4"/>
      <c r="K39" s="4"/>
      <c r="L39" s="4"/>
      <c r="M39" s="4"/>
      <c r="N39" s="4"/>
    </row>
    <row r="40" spans="2:14" ht="18.75" hidden="1" x14ac:dyDescent="0.3">
      <c r="B40" s="4" t="s">
        <v>20</v>
      </c>
      <c r="C40" s="4"/>
      <c r="D40" s="4"/>
      <c r="E40" s="4"/>
      <c r="F40" s="4"/>
      <c r="G40" s="4"/>
      <c r="H40" s="4"/>
      <c r="I40" s="4"/>
      <c r="J40" s="4"/>
      <c r="K40" s="4"/>
      <c r="L40" s="4"/>
      <c r="M40" s="4"/>
      <c r="N40" s="4"/>
    </row>
    <row r="41" spans="2:14" ht="18.75" hidden="1" x14ac:dyDescent="0.3">
      <c r="B41" s="4" t="s">
        <v>21</v>
      </c>
      <c r="C41" s="4"/>
      <c r="D41" s="4"/>
      <c r="E41" s="4"/>
      <c r="F41" s="4"/>
      <c r="G41" s="4"/>
      <c r="H41" s="4"/>
      <c r="I41" s="4"/>
      <c r="J41" s="4"/>
      <c r="K41" s="4"/>
      <c r="L41" s="4"/>
      <c r="M41" s="4"/>
      <c r="N41" s="4"/>
    </row>
    <row r="42" spans="2:14" ht="18.75" hidden="1" x14ac:dyDescent="0.3">
      <c r="B42" s="6" t="s">
        <v>22</v>
      </c>
      <c r="C42" s="6"/>
      <c r="D42" s="6"/>
      <c r="E42" s="6"/>
      <c r="F42" s="4"/>
      <c r="G42" s="35" t="s">
        <v>23</v>
      </c>
      <c r="H42" s="35"/>
      <c r="I42" s="35"/>
      <c r="J42" s="4"/>
      <c r="K42" s="4"/>
      <c r="L42" s="4"/>
      <c r="M42" s="4"/>
      <c r="N42" s="4"/>
    </row>
    <row r="43" spans="2:14" ht="18.75" hidden="1" x14ac:dyDescent="0.3">
      <c r="B43" s="33" t="s">
        <v>24</v>
      </c>
      <c r="C43" s="33"/>
      <c r="D43" s="33"/>
      <c r="E43" s="33"/>
      <c r="F43" s="8"/>
      <c r="G43" s="33" t="s">
        <v>25</v>
      </c>
      <c r="H43" s="33"/>
      <c r="I43" s="33"/>
      <c r="J43" s="4"/>
      <c r="K43" s="4"/>
      <c r="L43" s="4"/>
      <c r="M43" s="4"/>
      <c r="N43" s="4"/>
    </row>
    <row r="44" spans="2:14" ht="18.75" x14ac:dyDescent="0.3">
      <c r="B44" s="4"/>
      <c r="C44" s="4" t="s">
        <v>37</v>
      </c>
      <c r="D44" s="4"/>
      <c r="E44" s="4"/>
      <c r="F44" s="4"/>
      <c r="G44" s="4"/>
      <c r="H44" s="4"/>
      <c r="I44" s="4"/>
      <c r="J44" s="4"/>
      <c r="K44" s="4"/>
      <c r="L44" s="4"/>
      <c r="M44" s="4"/>
      <c r="N44" s="4"/>
    </row>
    <row r="45" spans="2:14" ht="18.75" x14ac:dyDescent="0.3">
      <c r="B45" s="4"/>
      <c r="C45" s="4" t="s">
        <v>33</v>
      </c>
      <c r="D45" s="4"/>
      <c r="E45" s="4"/>
      <c r="F45" s="4"/>
      <c r="G45" s="4"/>
      <c r="H45" s="4"/>
      <c r="I45" s="4"/>
      <c r="J45" s="4"/>
      <c r="K45" s="4"/>
      <c r="L45" s="4"/>
      <c r="M45" s="4"/>
      <c r="N45" s="4"/>
    </row>
    <row r="46" spans="2:14" ht="18.75" x14ac:dyDescent="0.3">
      <c r="B46" s="6"/>
      <c r="C46" s="4" t="s">
        <v>38</v>
      </c>
      <c r="D46" s="6"/>
      <c r="E46" s="6"/>
      <c r="F46" s="4"/>
      <c r="G46" s="35" t="s">
        <v>89</v>
      </c>
      <c r="H46" s="35"/>
      <c r="I46" s="35"/>
      <c r="J46" s="4"/>
      <c r="K46" s="4"/>
      <c r="L46" s="4"/>
      <c r="M46" s="4"/>
      <c r="N46" s="4"/>
    </row>
    <row r="47" spans="2:14" ht="18.75" x14ac:dyDescent="0.3">
      <c r="B47" s="33" t="s">
        <v>1</v>
      </c>
      <c r="C47" s="33"/>
      <c r="D47" s="33"/>
      <c r="E47" s="33"/>
      <c r="F47" s="8"/>
      <c r="G47" s="33" t="s">
        <v>25</v>
      </c>
      <c r="H47" s="33"/>
      <c r="I47" s="33"/>
      <c r="J47" s="4"/>
      <c r="K47" s="4"/>
      <c r="L47" s="4"/>
      <c r="M47" s="4"/>
      <c r="N47" s="4"/>
    </row>
    <row r="48" spans="2:14" ht="18.75" x14ac:dyDescent="0.3">
      <c r="B48" s="9"/>
      <c r="C48" s="9"/>
      <c r="D48" s="9"/>
      <c r="E48" s="9"/>
      <c r="F48" s="8"/>
      <c r="G48" s="9"/>
      <c r="H48" s="9"/>
      <c r="I48" s="9"/>
      <c r="J48" s="4"/>
      <c r="K48" s="4"/>
      <c r="L48" s="4"/>
      <c r="M48" s="4"/>
      <c r="N48" s="4"/>
    </row>
    <row r="49" spans="2:14" ht="18.75" x14ac:dyDescent="0.3">
      <c r="B49" s="9"/>
      <c r="C49" s="9"/>
      <c r="D49" s="9"/>
      <c r="E49" s="9"/>
      <c r="F49" s="8"/>
      <c r="G49" s="9"/>
      <c r="H49" s="9"/>
      <c r="I49" s="9"/>
      <c r="J49" s="4"/>
      <c r="K49" s="4"/>
      <c r="L49" s="4"/>
      <c r="M49" s="4"/>
      <c r="N49" s="4"/>
    </row>
    <row r="50" spans="2:14" ht="18.75" hidden="1" x14ac:dyDescent="0.3">
      <c r="B50" s="4" t="s">
        <v>30</v>
      </c>
      <c r="C50" s="4" t="s">
        <v>32</v>
      </c>
      <c r="D50" s="4"/>
      <c r="E50" s="4"/>
      <c r="F50" s="4"/>
      <c r="G50" s="4"/>
      <c r="H50" s="4"/>
      <c r="I50" s="4"/>
      <c r="J50" s="4"/>
      <c r="K50" s="4"/>
      <c r="L50" s="4"/>
      <c r="M50" s="4"/>
      <c r="N50" s="4"/>
    </row>
    <row r="51" spans="2:14" ht="18.75" hidden="1" x14ac:dyDescent="0.3">
      <c r="B51" s="4"/>
      <c r="C51" s="4" t="s">
        <v>33</v>
      </c>
      <c r="D51" s="4"/>
      <c r="E51" s="4"/>
      <c r="F51" s="4"/>
      <c r="G51" s="4"/>
      <c r="H51" s="4"/>
      <c r="I51" s="4"/>
      <c r="J51" s="4"/>
      <c r="K51" s="4"/>
      <c r="L51" s="4"/>
      <c r="M51" s="4"/>
      <c r="N51" s="4"/>
    </row>
    <row r="52" spans="2:14" ht="18.75" hidden="1" x14ac:dyDescent="0.3">
      <c r="B52" s="6"/>
      <c r="C52" s="4" t="s">
        <v>34</v>
      </c>
      <c r="D52" s="6"/>
      <c r="E52" s="6"/>
      <c r="F52" s="4"/>
      <c r="G52" s="35" t="s">
        <v>31</v>
      </c>
      <c r="H52" s="35"/>
      <c r="I52" s="35"/>
      <c r="J52" s="4"/>
      <c r="K52" s="4"/>
      <c r="L52" s="4"/>
      <c r="M52" s="4"/>
      <c r="N52" s="4"/>
    </row>
    <row r="53" spans="2:14" ht="18.75" hidden="1" x14ac:dyDescent="0.3">
      <c r="B53" s="33" t="s">
        <v>24</v>
      </c>
      <c r="C53" s="33"/>
      <c r="D53" s="33"/>
      <c r="E53" s="33"/>
      <c r="F53" s="8"/>
      <c r="G53" s="33" t="s">
        <v>25</v>
      </c>
      <c r="H53" s="33"/>
      <c r="I53" s="33"/>
      <c r="J53" s="4"/>
      <c r="K53" s="4"/>
      <c r="L53" s="4"/>
      <c r="M53" s="4"/>
      <c r="N53" s="4"/>
    </row>
    <row r="54" spans="2:14" ht="18.75" x14ac:dyDescent="0.3">
      <c r="B54" s="4"/>
      <c r="C54" s="4"/>
      <c r="D54" s="4"/>
      <c r="E54" s="4"/>
      <c r="F54" s="4"/>
      <c r="G54" s="4"/>
      <c r="H54" s="4"/>
      <c r="I54" s="4"/>
      <c r="J54" s="4"/>
      <c r="K54" s="4"/>
      <c r="L54" s="4"/>
      <c r="M54" s="4"/>
      <c r="N54" s="4"/>
    </row>
    <row r="55" spans="2:14" ht="18.75" x14ac:dyDescent="0.3">
      <c r="B55" s="4"/>
      <c r="C55" s="4" t="s">
        <v>32</v>
      </c>
      <c r="D55" s="4"/>
      <c r="E55" s="4"/>
      <c r="F55" s="4"/>
      <c r="G55" s="4"/>
      <c r="H55" s="4"/>
      <c r="I55" s="4"/>
      <c r="J55" s="4"/>
      <c r="K55" s="4"/>
      <c r="L55" s="4"/>
      <c r="M55" s="4"/>
      <c r="N55" s="4"/>
    </row>
    <row r="56" spans="2:14" ht="18.75" x14ac:dyDescent="0.3">
      <c r="B56" s="4"/>
      <c r="C56" s="4" t="s">
        <v>33</v>
      </c>
      <c r="D56" s="4"/>
      <c r="E56" s="4"/>
      <c r="F56" s="4"/>
      <c r="G56" s="4"/>
      <c r="H56" s="4"/>
      <c r="I56" s="4"/>
      <c r="J56" s="4"/>
      <c r="K56" s="4"/>
      <c r="L56" s="4"/>
      <c r="M56" s="4"/>
      <c r="N56" s="4"/>
    </row>
    <row r="57" spans="2:14" ht="18.75" x14ac:dyDescent="0.3">
      <c r="B57" s="6"/>
      <c r="C57" s="4" t="s">
        <v>35</v>
      </c>
      <c r="D57" s="6"/>
      <c r="E57" s="6"/>
      <c r="F57" s="4"/>
      <c r="G57" s="35" t="s">
        <v>36</v>
      </c>
      <c r="H57" s="35"/>
      <c r="I57" s="35"/>
      <c r="J57" s="4"/>
      <c r="K57" s="4"/>
      <c r="L57" s="4"/>
      <c r="M57" s="4"/>
      <c r="N57" s="4"/>
    </row>
    <row r="58" spans="2:14" ht="18.75" x14ac:dyDescent="0.3">
      <c r="B58" s="33" t="s">
        <v>1</v>
      </c>
      <c r="C58" s="33"/>
      <c r="D58" s="33"/>
      <c r="E58" s="33"/>
      <c r="F58" s="8"/>
      <c r="G58" s="33" t="s">
        <v>25</v>
      </c>
      <c r="H58" s="33"/>
      <c r="I58" s="33"/>
      <c r="J58" s="4"/>
      <c r="K58" s="4"/>
      <c r="L58" s="4"/>
      <c r="M58" s="4"/>
      <c r="N58" s="4"/>
    </row>
    <row r="59" spans="2:14" ht="18.75" x14ac:dyDescent="0.3">
      <c r="B59" s="4"/>
      <c r="C59" s="4"/>
      <c r="D59" s="4"/>
      <c r="E59" s="4"/>
      <c r="F59" s="4"/>
      <c r="G59" s="4"/>
      <c r="H59" s="4"/>
      <c r="I59" s="4"/>
      <c r="J59" s="4"/>
      <c r="K59" s="4"/>
      <c r="L59" s="4"/>
      <c r="M59" s="4"/>
      <c r="N59" s="4"/>
    </row>
    <row r="60" spans="2:14" ht="18.75" x14ac:dyDescent="0.3">
      <c r="B60" s="4"/>
      <c r="C60" s="4"/>
      <c r="D60" s="4"/>
      <c r="E60" s="4"/>
      <c r="F60" s="4"/>
      <c r="G60" s="4"/>
      <c r="H60" s="4"/>
      <c r="I60" s="4"/>
      <c r="J60" s="4"/>
      <c r="K60" s="4"/>
      <c r="L60" s="4"/>
      <c r="M60" s="4"/>
      <c r="N60" s="4"/>
    </row>
    <row r="61" spans="2:14" ht="18.75" x14ac:dyDescent="0.3">
      <c r="B61" s="4"/>
      <c r="C61" s="4"/>
      <c r="D61" s="4"/>
      <c r="E61" s="4"/>
      <c r="F61" s="4"/>
      <c r="G61" s="4"/>
      <c r="H61" s="4"/>
      <c r="I61" s="4"/>
      <c r="J61" s="4"/>
      <c r="K61" s="4"/>
      <c r="L61" s="4"/>
      <c r="M61" s="4"/>
      <c r="N61" s="4"/>
    </row>
    <row r="62" spans="2:14" ht="18.75" x14ac:dyDescent="0.3">
      <c r="B62" s="4"/>
      <c r="C62" s="4"/>
      <c r="D62" s="4"/>
      <c r="E62" s="4"/>
      <c r="F62" s="4"/>
      <c r="G62" s="4"/>
      <c r="H62" s="4"/>
      <c r="I62" s="4"/>
      <c r="J62" s="4"/>
      <c r="K62" s="4"/>
      <c r="L62" s="4"/>
      <c r="M62" s="4"/>
      <c r="N62" s="4"/>
    </row>
    <row r="63" spans="2:14" ht="18.75" x14ac:dyDescent="0.3">
      <c r="B63" s="4"/>
      <c r="C63" s="4"/>
      <c r="D63" s="4"/>
      <c r="E63" s="4"/>
      <c r="F63" s="4"/>
      <c r="G63" s="4"/>
      <c r="H63" s="4"/>
      <c r="I63" s="4"/>
      <c r="J63" s="4"/>
      <c r="K63" s="4"/>
      <c r="L63" s="4"/>
      <c r="M63" s="4"/>
      <c r="N63" s="4"/>
    </row>
    <row r="64" spans="2:14" ht="18.75" x14ac:dyDescent="0.3">
      <c r="B64" s="4"/>
      <c r="C64" s="4"/>
      <c r="D64" s="4"/>
      <c r="E64" s="4"/>
      <c r="F64" s="4"/>
      <c r="G64" s="4"/>
      <c r="H64" s="4"/>
      <c r="I64" s="4"/>
      <c r="J64" s="4"/>
      <c r="K64" s="4"/>
      <c r="L64" s="4"/>
      <c r="M64" s="4"/>
      <c r="N64" s="4"/>
    </row>
    <row r="65" spans="2:14" ht="18.75" x14ac:dyDescent="0.3">
      <c r="B65" s="4"/>
      <c r="C65" s="4"/>
      <c r="D65" s="4"/>
      <c r="E65" s="4"/>
      <c r="F65" s="4"/>
      <c r="G65" s="4"/>
      <c r="H65" s="4"/>
      <c r="I65" s="4"/>
      <c r="J65" s="4"/>
      <c r="K65" s="4"/>
      <c r="L65" s="4"/>
      <c r="M65" s="4"/>
      <c r="N65" s="4"/>
    </row>
    <row r="66" spans="2:14" ht="18.75" x14ac:dyDescent="0.3">
      <c r="B66" s="4"/>
      <c r="C66" s="4"/>
      <c r="D66" s="4"/>
      <c r="E66" s="4"/>
      <c r="F66" s="4"/>
      <c r="G66" s="4"/>
      <c r="H66" s="4"/>
      <c r="I66" s="4"/>
      <c r="J66" s="4"/>
      <c r="K66" s="4"/>
      <c r="L66" s="4"/>
      <c r="M66" s="4"/>
      <c r="N66" s="4"/>
    </row>
    <row r="67" spans="2:14" ht="18.75" x14ac:dyDescent="0.3">
      <c r="B67" s="4"/>
      <c r="C67" s="4"/>
      <c r="D67" s="4"/>
      <c r="E67" s="4"/>
      <c r="F67" s="4"/>
      <c r="G67" s="4"/>
      <c r="H67" s="4"/>
      <c r="I67" s="4"/>
      <c r="J67" s="4"/>
      <c r="K67" s="4"/>
      <c r="L67" s="4"/>
      <c r="M67" s="4"/>
      <c r="N67" s="4"/>
    </row>
    <row r="68" spans="2:14" ht="18.75" x14ac:dyDescent="0.3">
      <c r="B68" s="4"/>
      <c r="C68" s="4"/>
      <c r="D68" s="4"/>
      <c r="E68" s="4"/>
      <c r="F68" s="4"/>
      <c r="G68" s="4"/>
      <c r="H68" s="4"/>
      <c r="I68" s="4"/>
      <c r="J68" s="4"/>
      <c r="K68" s="4"/>
      <c r="L68" s="4"/>
      <c r="M68" s="4"/>
      <c r="N68" s="4"/>
    </row>
    <row r="69" spans="2:14" ht="18.75" x14ac:dyDescent="0.3">
      <c r="B69" s="4"/>
      <c r="C69" s="4"/>
      <c r="D69" s="4"/>
      <c r="E69" s="4"/>
      <c r="F69" s="4"/>
      <c r="G69" s="4"/>
      <c r="H69" s="4"/>
      <c r="I69" s="4"/>
      <c r="J69" s="4"/>
      <c r="K69" s="4"/>
      <c r="L69" s="4"/>
      <c r="M69" s="4"/>
      <c r="N69" s="4"/>
    </row>
    <row r="70" spans="2:14" ht="18.75" x14ac:dyDescent="0.3">
      <c r="B70" s="4"/>
      <c r="C70" s="4"/>
      <c r="D70" s="4"/>
      <c r="E70" s="4"/>
      <c r="F70" s="4"/>
      <c r="G70" s="4"/>
      <c r="H70" s="4"/>
      <c r="I70" s="4"/>
      <c r="J70" s="4"/>
      <c r="K70" s="4"/>
      <c r="L70" s="4"/>
      <c r="M70" s="4"/>
      <c r="N70" s="4"/>
    </row>
    <row r="71" spans="2:14" ht="18.75" x14ac:dyDescent="0.3">
      <c r="B71" s="4"/>
      <c r="C71" s="4"/>
      <c r="D71" s="4"/>
      <c r="E71" s="4"/>
      <c r="F71" s="4"/>
      <c r="G71" s="4"/>
      <c r="H71" s="4"/>
      <c r="I71" s="4"/>
      <c r="J71" s="4"/>
      <c r="K71" s="4"/>
      <c r="L71" s="4"/>
      <c r="M71" s="4"/>
      <c r="N71" s="4"/>
    </row>
    <row r="72" spans="2:14" ht="18.75" x14ac:dyDescent="0.3">
      <c r="B72" s="4"/>
      <c r="C72" s="4"/>
      <c r="D72" s="4"/>
      <c r="E72" s="4"/>
      <c r="F72" s="4"/>
      <c r="G72" s="4"/>
      <c r="H72" s="4"/>
      <c r="I72" s="4"/>
      <c r="J72" s="4"/>
      <c r="K72" s="4"/>
      <c r="L72" s="4"/>
      <c r="M72" s="4"/>
      <c r="N72" s="4"/>
    </row>
    <row r="73" spans="2:14" ht="18.75" x14ac:dyDescent="0.3">
      <c r="B73" s="4"/>
      <c r="C73" s="4"/>
      <c r="D73" s="4"/>
      <c r="E73" s="4"/>
      <c r="F73" s="4"/>
      <c r="G73" s="4"/>
      <c r="H73" s="4"/>
      <c r="I73" s="4"/>
      <c r="J73" s="4"/>
      <c r="K73" s="4"/>
      <c r="L73" s="4"/>
      <c r="M73" s="4"/>
      <c r="N73" s="4"/>
    </row>
    <row r="74" spans="2:14" ht="18.75" x14ac:dyDescent="0.3">
      <c r="B74" s="4"/>
      <c r="C74" s="4"/>
      <c r="D74" s="4"/>
      <c r="E74" s="4"/>
      <c r="F74" s="4"/>
      <c r="G74" s="4"/>
      <c r="H74" s="4"/>
      <c r="I74" s="4"/>
      <c r="J74" s="4"/>
      <c r="K74" s="4"/>
      <c r="L74" s="4"/>
      <c r="M74" s="4"/>
      <c r="N74" s="4"/>
    </row>
    <row r="75" spans="2:14" ht="18.75" x14ac:dyDescent="0.3">
      <c r="B75" s="4"/>
      <c r="C75" s="4"/>
      <c r="D75" s="4"/>
      <c r="E75" s="4"/>
      <c r="F75" s="4"/>
      <c r="G75" s="4"/>
      <c r="H75" s="4"/>
      <c r="I75" s="4"/>
      <c r="J75" s="4"/>
      <c r="K75" s="4"/>
      <c r="L75" s="4"/>
      <c r="M75" s="4"/>
      <c r="N75" s="4"/>
    </row>
    <row r="76" spans="2:14" ht="18.75" x14ac:dyDescent="0.3">
      <c r="B76" s="4"/>
      <c r="C76" s="4"/>
      <c r="D76" s="4"/>
      <c r="E76" s="4"/>
      <c r="F76" s="4"/>
      <c r="G76" s="4"/>
      <c r="H76" s="4"/>
      <c r="I76" s="4"/>
      <c r="J76" s="4"/>
      <c r="K76" s="4"/>
      <c r="L76" s="4"/>
      <c r="M76" s="4"/>
      <c r="N76" s="4"/>
    </row>
    <row r="77" spans="2:14" ht="18.75" x14ac:dyDescent="0.3">
      <c r="B77" s="4"/>
      <c r="C77" s="4"/>
      <c r="D77" s="4"/>
      <c r="E77" s="4"/>
      <c r="F77" s="4"/>
      <c r="G77" s="4"/>
      <c r="H77" s="4"/>
      <c r="I77" s="4"/>
      <c r="J77" s="4"/>
      <c r="K77" s="4"/>
      <c r="L77" s="4"/>
      <c r="M77" s="4"/>
      <c r="N77" s="4"/>
    </row>
    <row r="78" spans="2:14" ht="15" x14ac:dyDescent="0.25"/>
  </sheetData>
  <mergeCells count="44">
    <mergeCell ref="G57:I57"/>
    <mergeCell ref="B58:E58"/>
    <mergeCell ref="G58:I58"/>
    <mergeCell ref="G46:I46"/>
    <mergeCell ref="B47:E47"/>
    <mergeCell ref="G47:I47"/>
    <mergeCell ref="G52:I52"/>
    <mergeCell ref="B53:E53"/>
    <mergeCell ref="G53:I53"/>
    <mergeCell ref="B15:I15"/>
    <mergeCell ref="F1:I1"/>
    <mergeCell ref="F2:I2"/>
    <mergeCell ref="F3:I3"/>
    <mergeCell ref="F4:I4"/>
    <mergeCell ref="F5:I5"/>
    <mergeCell ref="F6:I6"/>
    <mergeCell ref="F7:I7"/>
    <mergeCell ref="B9:I9"/>
    <mergeCell ref="B10:I10"/>
    <mergeCell ref="B11:I11"/>
    <mergeCell ref="B12:I12"/>
    <mergeCell ref="B13:I13"/>
    <mergeCell ref="B14:I14"/>
    <mergeCell ref="B30:E30"/>
    <mergeCell ref="G30:I30"/>
    <mergeCell ref="B16:I16"/>
    <mergeCell ref="E18:I18"/>
    <mergeCell ref="E21:I21"/>
    <mergeCell ref="B22:I22"/>
    <mergeCell ref="B23:F23"/>
    <mergeCell ref="H23:I23"/>
    <mergeCell ref="B24:I24"/>
    <mergeCell ref="B25:I25"/>
    <mergeCell ref="G29:I29"/>
    <mergeCell ref="E19:I19"/>
    <mergeCell ref="E20:I20"/>
    <mergeCell ref="E17:I17"/>
    <mergeCell ref="B43:E43"/>
    <mergeCell ref="G43:I43"/>
    <mergeCell ref="B36:E36"/>
    <mergeCell ref="G37:I37"/>
    <mergeCell ref="B38:E38"/>
    <mergeCell ref="G38:I38"/>
    <mergeCell ref="G42:I42"/>
  </mergeCells>
  <pageMargins left="0.70866141732283472" right="0.31496062992125984" top="0.55118110236220474" bottom="0.35433070866141736"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66"/>
  </sheetPr>
  <dimension ref="A1"/>
  <sheetViews>
    <sheetView topLeftCell="A40" zoomScale="85" zoomScaleNormal="85" workbookViewId="0"/>
  </sheetViews>
  <sheetFormatPr defaultRowHeight="15" x14ac:dyDescent="0.2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G51"/>
  <sheetViews>
    <sheetView tabSelected="1" view="pageBreakPreview" topLeftCell="A40" zoomScaleNormal="100" zoomScaleSheetLayoutView="100" workbookViewId="0">
      <selection activeCell="B40" sqref="B40"/>
    </sheetView>
  </sheetViews>
  <sheetFormatPr defaultRowHeight="33.75" customHeight="1" x14ac:dyDescent="0.25"/>
  <cols>
    <col min="1" max="1" width="4.140625" customWidth="1"/>
    <col min="2" max="2" width="17.7109375" customWidth="1"/>
    <col min="3" max="3" width="70.42578125" customWidth="1"/>
    <col min="4" max="4" width="9.5703125" customWidth="1"/>
    <col min="5" max="5" width="23.85546875" style="3" customWidth="1"/>
    <col min="6" max="6" width="21.28515625" customWidth="1"/>
    <col min="7" max="7" width="15.140625" bestFit="1" customWidth="1"/>
  </cols>
  <sheetData>
    <row r="2" spans="1:7" ht="18.75" x14ac:dyDescent="0.3">
      <c r="A2" s="65" t="s">
        <v>4</v>
      </c>
      <c r="B2" s="65"/>
      <c r="C2" s="65"/>
      <c r="D2" s="65"/>
      <c r="E2" s="65"/>
      <c r="F2" s="10"/>
      <c r="G2" s="10"/>
    </row>
    <row r="3" spans="1:7" ht="18.75" x14ac:dyDescent="0.3">
      <c r="A3" s="77" t="s">
        <v>43</v>
      </c>
      <c r="B3" s="77"/>
      <c r="C3" s="77"/>
      <c r="D3" s="77"/>
      <c r="E3" s="30" t="e">
        <f>#REF!</f>
        <v>#REF!</v>
      </c>
      <c r="F3" s="10"/>
      <c r="G3" s="10"/>
    </row>
    <row r="6" spans="1:7" ht="19.5" thickBot="1" x14ac:dyDescent="0.35">
      <c r="A6" s="10"/>
      <c r="B6" s="10"/>
      <c r="C6" s="10"/>
      <c r="D6" s="10"/>
      <c r="E6" s="24"/>
      <c r="F6" s="10"/>
      <c r="G6" s="10"/>
    </row>
    <row r="7" spans="1:7" ht="18.75" customHeight="1" x14ac:dyDescent="0.3">
      <c r="A7" s="66" t="s">
        <v>2</v>
      </c>
      <c r="B7" s="69" t="s">
        <v>0</v>
      </c>
      <c r="C7" s="69" t="s">
        <v>0</v>
      </c>
      <c r="D7" s="71" t="s">
        <v>3</v>
      </c>
      <c r="E7" s="74" t="s">
        <v>91</v>
      </c>
      <c r="F7" s="10"/>
      <c r="G7" s="10"/>
    </row>
    <row r="8" spans="1:7" ht="18.75" x14ac:dyDescent="0.3">
      <c r="A8" s="67"/>
      <c r="B8" s="70"/>
      <c r="C8" s="70"/>
      <c r="D8" s="72"/>
      <c r="E8" s="75"/>
      <c r="F8" s="10"/>
      <c r="G8" s="10"/>
    </row>
    <row r="9" spans="1:7" ht="45" customHeight="1" x14ac:dyDescent="0.3">
      <c r="A9" s="68"/>
      <c r="B9" s="70"/>
      <c r="C9" s="70"/>
      <c r="D9" s="73"/>
      <c r="E9" s="76"/>
      <c r="F9" s="10"/>
      <c r="G9" s="10"/>
    </row>
    <row r="10" spans="1:7" ht="409.5" x14ac:dyDescent="0.3">
      <c r="A10" s="15">
        <v>1</v>
      </c>
      <c r="B10" s="14" t="s">
        <v>92</v>
      </c>
      <c r="C10" s="14" t="s">
        <v>49</v>
      </c>
      <c r="D10" s="13" t="s">
        <v>93</v>
      </c>
      <c r="E10" s="29">
        <v>1399.5</v>
      </c>
      <c r="F10" s="11"/>
      <c r="G10" s="12"/>
    </row>
    <row r="11" spans="1:7" ht="273" customHeight="1" x14ac:dyDescent="0.3">
      <c r="A11" s="15">
        <v>2</v>
      </c>
      <c r="B11" s="14" t="s">
        <v>94</v>
      </c>
      <c r="C11" s="32" t="s">
        <v>50</v>
      </c>
      <c r="D11" s="13" t="s">
        <v>93</v>
      </c>
      <c r="E11" s="29">
        <v>1170</v>
      </c>
      <c r="F11" s="10"/>
    </row>
    <row r="12" spans="1:7" ht="351.75" customHeight="1" x14ac:dyDescent="0.25">
      <c r="A12" s="15">
        <v>3</v>
      </c>
      <c r="B12" s="14" t="s">
        <v>95</v>
      </c>
      <c r="C12" s="32" t="s">
        <v>51</v>
      </c>
      <c r="D12" s="13" t="s">
        <v>93</v>
      </c>
      <c r="E12" s="29">
        <v>1485</v>
      </c>
    </row>
    <row r="13" spans="1:7" ht="213" customHeight="1" x14ac:dyDescent="0.25">
      <c r="A13" s="15">
        <v>4</v>
      </c>
      <c r="B13" s="14" t="s">
        <v>96</v>
      </c>
      <c r="C13" s="32" t="s">
        <v>52</v>
      </c>
      <c r="D13" s="13" t="s">
        <v>93</v>
      </c>
      <c r="E13" s="29">
        <v>1185</v>
      </c>
    </row>
    <row r="14" spans="1:7" ht="209.25" customHeight="1" x14ac:dyDescent="0.25">
      <c r="A14" s="15">
        <v>5</v>
      </c>
      <c r="B14" s="14" t="s">
        <v>97</v>
      </c>
      <c r="C14" s="32" t="s">
        <v>53</v>
      </c>
      <c r="D14" s="13" t="s">
        <v>93</v>
      </c>
      <c r="E14" s="29">
        <v>1185</v>
      </c>
    </row>
    <row r="15" spans="1:7" ht="335.25" customHeight="1" x14ac:dyDescent="0.25">
      <c r="A15" s="15">
        <v>6</v>
      </c>
      <c r="B15" s="14" t="s">
        <v>98</v>
      </c>
      <c r="C15" s="32" t="s">
        <v>54</v>
      </c>
      <c r="D15" s="13" t="s">
        <v>93</v>
      </c>
      <c r="E15" s="29">
        <v>1399.5</v>
      </c>
    </row>
    <row r="16" spans="1:7" ht="241.5" customHeight="1" x14ac:dyDescent="0.25">
      <c r="A16" s="15">
        <v>7</v>
      </c>
      <c r="B16" s="14" t="s">
        <v>99</v>
      </c>
      <c r="C16" s="32" t="s">
        <v>55</v>
      </c>
      <c r="D16" s="13" t="s">
        <v>93</v>
      </c>
      <c r="E16" s="29">
        <v>1170</v>
      </c>
    </row>
    <row r="17" spans="1:5" ht="409.5" x14ac:dyDescent="0.25">
      <c r="A17" s="15">
        <v>8</v>
      </c>
      <c r="B17" s="14" t="s">
        <v>100</v>
      </c>
      <c r="C17" s="32" t="s">
        <v>56</v>
      </c>
      <c r="D17" s="13" t="s">
        <v>93</v>
      </c>
      <c r="E17" s="29">
        <v>2801.01</v>
      </c>
    </row>
    <row r="18" spans="1:5" ht="409.5" x14ac:dyDescent="0.25">
      <c r="A18" s="15">
        <v>9</v>
      </c>
      <c r="B18" s="14" t="s">
        <v>101</v>
      </c>
      <c r="C18" s="32" t="s">
        <v>57</v>
      </c>
      <c r="D18" s="13" t="s">
        <v>93</v>
      </c>
      <c r="E18" s="29">
        <v>3097.2</v>
      </c>
    </row>
    <row r="19" spans="1:5" ht="409.5" x14ac:dyDescent="0.25">
      <c r="A19" s="15">
        <v>10</v>
      </c>
      <c r="B19" s="14" t="s">
        <v>102</v>
      </c>
      <c r="C19" s="32" t="s">
        <v>58</v>
      </c>
      <c r="D19" s="13" t="s">
        <v>93</v>
      </c>
      <c r="E19" s="29">
        <v>4360</v>
      </c>
    </row>
    <row r="20" spans="1:5" ht="409.5" x14ac:dyDescent="0.25">
      <c r="A20" s="15">
        <v>11</v>
      </c>
      <c r="B20" s="14" t="s">
        <v>103</v>
      </c>
      <c r="C20" s="32" t="s">
        <v>59</v>
      </c>
      <c r="D20" s="13" t="s">
        <v>93</v>
      </c>
      <c r="E20" s="29">
        <v>2386.0100000000002</v>
      </c>
    </row>
    <row r="21" spans="1:5" ht="409.5" x14ac:dyDescent="0.25">
      <c r="A21" s="15">
        <v>12</v>
      </c>
      <c r="B21" s="14" t="s">
        <v>104</v>
      </c>
      <c r="C21" s="32" t="s">
        <v>60</v>
      </c>
      <c r="D21" s="13" t="s">
        <v>93</v>
      </c>
      <c r="E21" s="29">
        <v>4613.51</v>
      </c>
    </row>
    <row r="22" spans="1:5" ht="409.5" x14ac:dyDescent="0.25">
      <c r="A22" s="15">
        <v>13</v>
      </c>
      <c r="B22" s="14" t="s">
        <v>105</v>
      </c>
      <c r="C22" s="32" t="s">
        <v>61</v>
      </c>
      <c r="D22" s="13" t="s">
        <v>93</v>
      </c>
      <c r="E22" s="29">
        <v>6323.94</v>
      </c>
    </row>
    <row r="23" spans="1:5" ht="409.5" x14ac:dyDescent="0.25">
      <c r="A23" s="15">
        <v>14</v>
      </c>
      <c r="B23" s="14" t="s">
        <v>106</v>
      </c>
      <c r="C23" s="32" t="s">
        <v>62</v>
      </c>
      <c r="D23" s="13" t="s">
        <v>93</v>
      </c>
      <c r="E23" s="29">
        <v>10024.959999999999</v>
      </c>
    </row>
    <row r="24" spans="1:5" ht="409.5" x14ac:dyDescent="0.25">
      <c r="A24" s="15">
        <v>15</v>
      </c>
      <c r="B24" s="14" t="s">
        <v>107</v>
      </c>
      <c r="C24" s="32" t="s">
        <v>63</v>
      </c>
      <c r="D24" s="13" t="s">
        <v>93</v>
      </c>
      <c r="E24" s="29">
        <v>2668.2</v>
      </c>
    </row>
    <row r="25" spans="1:5" ht="409.5" x14ac:dyDescent="0.25">
      <c r="A25" s="15">
        <v>16</v>
      </c>
      <c r="B25" s="14" t="s">
        <v>108</v>
      </c>
      <c r="C25" s="32" t="s">
        <v>64</v>
      </c>
      <c r="D25" s="13" t="s">
        <v>93</v>
      </c>
      <c r="E25" s="29">
        <v>12944.4</v>
      </c>
    </row>
    <row r="26" spans="1:5" ht="409.5" x14ac:dyDescent="0.25">
      <c r="A26" s="15">
        <v>17</v>
      </c>
      <c r="B26" s="14" t="s">
        <v>109</v>
      </c>
      <c r="C26" s="32" t="s">
        <v>65</v>
      </c>
      <c r="D26" s="13" t="s">
        <v>93</v>
      </c>
      <c r="E26" s="29">
        <v>1916.23</v>
      </c>
    </row>
    <row r="27" spans="1:5" ht="255.75" customHeight="1" x14ac:dyDescent="0.25">
      <c r="A27" s="15">
        <v>18</v>
      </c>
      <c r="B27" s="14" t="s">
        <v>110</v>
      </c>
      <c r="C27" s="32" t="s">
        <v>66</v>
      </c>
      <c r="D27" s="13" t="s">
        <v>93</v>
      </c>
      <c r="E27" s="29">
        <v>1513.36</v>
      </c>
    </row>
    <row r="28" spans="1:5" ht="382.5" customHeight="1" x14ac:dyDescent="0.25">
      <c r="A28" s="15">
        <v>19</v>
      </c>
      <c r="B28" s="14" t="s">
        <v>111</v>
      </c>
      <c r="C28" s="32" t="s">
        <v>67</v>
      </c>
      <c r="D28" s="13" t="s">
        <v>93</v>
      </c>
      <c r="E28" s="29">
        <v>2456.2399999999998</v>
      </c>
    </row>
    <row r="29" spans="1:5" ht="228.75" customHeight="1" x14ac:dyDescent="0.25">
      <c r="A29" s="15">
        <v>20</v>
      </c>
      <c r="B29" s="14" t="s">
        <v>112</v>
      </c>
      <c r="C29" s="32" t="s">
        <v>68</v>
      </c>
      <c r="D29" s="13" t="s">
        <v>93</v>
      </c>
      <c r="E29" s="29">
        <v>1602.89</v>
      </c>
    </row>
    <row r="30" spans="1:5" ht="303.75" customHeight="1" x14ac:dyDescent="0.25">
      <c r="A30" s="15">
        <v>21</v>
      </c>
      <c r="B30" s="14" t="s">
        <v>113</v>
      </c>
      <c r="C30" s="32" t="s">
        <v>69</v>
      </c>
      <c r="D30" s="13" t="s">
        <v>93</v>
      </c>
      <c r="E30" s="29">
        <v>2908.31</v>
      </c>
    </row>
    <row r="31" spans="1:5" ht="351.75" customHeight="1" x14ac:dyDescent="0.25">
      <c r="A31" s="15">
        <v>22</v>
      </c>
      <c r="B31" s="14" t="s">
        <v>114</v>
      </c>
      <c r="C31" s="32" t="s">
        <v>70</v>
      </c>
      <c r="D31" s="13" t="s">
        <v>93</v>
      </c>
      <c r="E31" s="29">
        <v>3936.82</v>
      </c>
    </row>
    <row r="32" spans="1:5" ht="409.5" x14ac:dyDescent="0.25">
      <c r="A32" s="15">
        <v>23</v>
      </c>
      <c r="B32" s="14" t="s">
        <v>115</v>
      </c>
      <c r="C32" s="32" t="s">
        <v>71</v>
      </c>
      <c r="D32" s="13" t="s">
        <v>93</v>
      </c>
      <c r="E32" s="29">
        <v>5397.35</v>
      </c>
    </row>
    <row r="33" spans="1:6" ht="320.25" customHeight="1" x14ac:dyDescent="0.25">
      <c r="A33" s="15">
        <v>24</v>
      </c>
      <c r="B33" s="14" t="s">
        <v>116</v>
      </c>
      <c r="C33" s="32" t="s">
        <v>72</v>
      </c>
      <c r="D33" s="13" t="s">
        <v>93</v>
      </c>
      <c r="E33" s="29">
        <v>3519.12</v>
      </c>
    </row>
    <row r="34" spans="1:6" ht="409.5" x14ac:dyDescent="0.25">
      <c r="A34" s="15">
        <v>25</v>
      </c>
      <c r="B34" s="14" t="s">
        <v>117</v>
      </c>
      <c r="C34" s="32" t="s">
        <v>73</v>
      </c>
      <c r="D34" s="13" t="s">
        <v>93</v>
      </c>
      <c r="E34" s="29">
        <v>4611</v>
      </c>
    </row>
    <row r="35" spans="1:6" ht="333" customHeight="1" x14ac:dyDescent="0.25">
      <c r="A35" s="15">
        <v>26</v>
      </c>
      <c r="B35" s="14" t="s">
        <v>118</v>
      </c>
      <c r="C35" s="32" t="s">
        <v>74</v>
      </c>
      <c r="D35" s="13" t="s">
        <v>93</v>
      </c>
      <c r="E35" s="29">
        <v>3311.49</v>
      </c>
    </row>
    <row r="36" spans="1:6" ht="409.5" x14ac:dyDescent="0.25">
      <c r="A36" s="15">
        <v>27</v>
      </c>
      <c r="B36" s="14" t="s">
        <v>119</v>
      </c>
      <c r="C36" s="32" t="s">
        <v>75</v>
      </c>
      <c r="D36" s="13" t="s">
        <v>93</v>
      </c>
      <c r="E36" s="29">
        <v>2680</v>
      </c>
    </row>
    <row r="37" spans="1:6" ht="208.5" customHeight="1" x14ac:dyDescent="0.25">
      <c r="A37" s="15">
        <v>28</v>
      </c>
      <c r="B37" s="14" t="s">
        <v>120</v>
      </c>
      <c r="C37" s="32" t="s">
        <v>76</v>
      </c>
      <c r="D37" s="13" t="s">
        <v>93</v>
      </c>
      <c r="E37" s="29">
        <v>1680</v>
      </c>
    </row>
    <row r="38" spans="1:6" ht="409.5" x14ac:dyDescent="0.25">
      <c r="A38" s="15">
        <v>29</v>
      </c>
      <c r="B38" s="14" t="s">
        <v>121</v>
      </c>
      <c r="C38" s="32" t="s">
        <v>77</v>
      </c>
      <c r="D38" s="13" t="s">
        <v>93</v>
      </c>
      <c r="E38" s="29">
        <v>5414.4</v>
      </c>
    </row>
    <row r="39" spans="1:6" ht="409.5" x14ac:dyDescent="0.25">
      <c r="A39" s="15">
        <v>30</v>
      </c>
      <c r="B39" s="14" t="s">
        <v>122</v>
      </c>
      <c r="C39" s="32" t="s">
        <v>78</v>
      </c>
      <c r="D39" s="13" t="s">
        <v>93</v>
      </c>
      <c r="E39" s="29">
        <v>5530</v>
      </c>
    </row>
    <row r="40" spans="1:6" ht="336.75" customHeight="1" x14ac:dyDescent="0.25">
      <c r="A40" s="15">
        <v>31</v>
      </c>
      <c r="B40" s="14" t="s">
        <v>123</v>
      </c>
      <c r="C40" s="32" t="s">
        <v>79</v>
      </c>
      <c r="D40" s="13" t="s">
        <v>93</v>
      </c>
      <c r="E40" s="29">
        <v>3308.64</v>
      </c>
    </row>
    <row r="42" spans="1:6" s="1" customFormat="1" ht="15" customHeight="1" x14ac:dyDescent="0.25">
      <c r="C42" s="1" t="s">
        <v>37</v>
      </c>
      <c r="D42" s="25"/>
      <c r="E42" s="26"/>
      <c r="F42" s="27"/>
    </row>
    <row r="43" spans="1:6" s="1" customFormat="1" ht="15" customHeight="1" x14ac:dyDescent="0.25">
      <c r="C43" s="1" t="s">
        <v>33</v>
      </c>
      <c r="D43" s="25"/>
      <c r="E43" s="26"/>
      <c r="F43" s="27"/>
    </row>
    <row r="44" spans="1:6" s="1" customFormat="1" ht="15" customHeight="1" x14ac:dyDescent="0.25">
      <c r="C44" s="1" t="s">
        <v>38</v>
      </c>
      <c r="D44" s="78" t="s">
        <v>89</v>
      </c>
      <c r="E44" s="78"/>
    </row>
    <row r="45" spans="1:6" s="1" customFormat="1" ht="15" customHeight="1" x14ac:dyDescent="0.25">
      <c r="B45" s="28"/>
      <c r="C45" s="28" t="s">
        <v>1</v>
      </c>
      <c r="D45" s="64" t="s">
        <v>44</v>
      </c>
      <c r="E45" s="64"/>
    </row>
    <row r="46" spans="1:6" s="1" customFormat="1" ht="15" customHeight="1" x14ac:dyDescent="0.25">
      <c r="D46" s="25"/>
      <c r="E46" s="26"/>
      <c r="F46" s="27"/>
    </row>
    <row r="47" spans="1:6" s="1" customFormat="1" ht="15" customHeight="1" x14ac:dyDescent="0.25">
      <c r="D47" s="25"/>
      <c r="E47" s="26"/>
      <c r="F47" s="27"/>
    </row>
    <row r="48" spans="1:6" s="1" customFormat="1" ht="15" customHeight="1" x14ac:dyDescent="0.25">
      <c r="C48" s="1" t="s">
        <v>32</v>
      </c>
      <c r="D48" s="25"/>
      <c r="E48" s="26"/>
      <c r="F48" s="27"/>
    </row>
    <row r="49" spans="2:6" s="1" customFormat="1" ht="15" customHeight="1" x14ac:dyDescent="0.25">
      <c r="C49" s="1" t="s">
        <v>33</v>
      </c>
      <c r="D49" s="25"/>
      <c r="E49" s="26"/>
      <c r="F49" s="27"/>
    </row>
    <row r="50" spans="2:6" s="1" customFormat="1" ht="15" customHeight="1" x14ac:dyDescent="0.25">
      <c r="C50" s="1" t="s">
        <v>45</v>
      </c>
      <c r="D50" s="78" t="s">
        <v>46</v>
      </c>
      <c r="E50" s="78"/>
    </row>
    <row r="51" spans="2:6" s="1" customFormat="1" ht="15" customHeight="1" x14ac:dyDescent="0.25">
      <c r="B51" s="28"/>
      <c r="C51" s="28" t="s">
        <v>1</v>
      </c>
      <c r="D51" s="64" t="s">
        <v>44</v>
      </c>
      <c r="E51" s="64"/>
    </row>
  </sheetData>
  <mergeCells count="11">
    <mergeCell ref="D45:E45"/>
    <mergeCell ref="D51:E51"/>
    <mergeCell ref="A2:E2"/>
    <mergeCell ref="A7:A9"/>
    <mergeCell ref="C7:C9"/>
    <mergeCell ref="D7:D9"/>
    <mergeCell ref="E7:E9"/>
    <mergeCell ref="A3:D3"/>
    <mergeCell ref="D44:E44"/>
    <mergeCell ref="D50:E50"/>
    <mergeCell ref="B7:B9"/>
  </mergeCells>
  <pageMargins left="0.70866141732283472" right="0.31496062992125984" top="0.35433070866141736" bottom="0.35433070866141736" header="0" footer="0"/>
  <pageSetup paperSize="9" scale="73"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Обоснование в excel</vt:lpstr>
      <vt:lpstr>Обоснование -скан</vt:lpstr>
      <vt:lpstr>Приложение 1</vt:lpstr>
      <vt:lpstr>'Обоснование в excel'!Область_печати</vt:lpstr>
      <vt:lpstr>'Приложение 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2024-08-28T10:26:40Z</dcterms:modified>
</cp:coreProperties>
</file>