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9" r:id="rId3"/>
  </sheets>
  <definedNames>
    <definedName name="_xlnm._FilterDatabase" localSheetId="2" hidden="1">'Приложение 1'!$B$11:$I$48</definedName>
    <definedName name="_xlnm.Print_Area" localSheetId="0">'Обоснование в excel'!$A$1:$I$62</definedName>
    <definedName name="_xlnm.Print_Area" localSheetId="2">'Приложение 1'!$A$1:$H$66</definedName>
  </definedNames>
  <calcPr calcId="162913"/>
</workbook>
</file>

<file path=xl/calcChain.xml><?xml version="1.0" encoding="utf-8"?>
<calcChain xmlns="http://schemas.openxmlformats.org/spreadsheetml/2006/main">
  <c r="I47" i="39" l="1"/>
  <c r="I46" i="39"/>
  <c r="I45" i="39"/>
  <c r="I44" i="39"/>
  <c r="I43" i="39"/>
  <c r="I42" i="39"/>
  <c r="I39" i="39"/>
  <c r="I37" i="39"/>
  <c r="I36" i="39"/>
  <c r="I35" i="39"/>
  <c r="I34" i="39"/>
  <c r="I33" i="39"/>
  <c r="I32" i="39"/>
  <c r="I31" i="39"/>
  <c r="I30" i="39"/>
  <c r="I29" i="39"/>
  <c r="I28" i="39"/>
  <c r="I27" i="39"/>
  <c r="I26" i="39"/>
  <c r="I25" i="39"/>
  <c r="I24" i="39"/>
  <c r="I21" i="39"/>
  <c r="I19" i="39"/>
  <c r="I18" i="39"/>
  <c r="I20" i="39" l="1"/>
  <c r="I23" i="39"/>
  <c r="I41" i="39"/>
  <c r="I22" i="39"/>
  <c r="I38" i="39"/>
  <c r="I40" i="39"/>
  <c r="I17" i="39" l="1"/>
</calcChain>
</file>

<file path=xl/sharedStrings.xml><?xml version="1.0" encoding="utf-8"?>
<sst xmlns="http://schemas.openxmlformats.org/spreadsheetml/2006/main" count="165" uniqueCount="108">
  <si>
    <t xml:space="preserve">№ п/п </t>
  </si>
  <si>
    <t>(должность)</t>
  </si>
  <si>
    <t xml:space="preserve">Предложение инициатора 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</si>
  <si>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</si>
  <si>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</si>
  <si>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</si>
  <si>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</si>
  <si>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</si>
  <si>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</si>
  <si>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</si>
  <si>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</si>
  <si>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</si>
  <si>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</si>
  <si>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</si>
  <si>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</si>
  <si>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</si>
  <si>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</si>
  <si>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</si>
  <si>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</si>
  <si>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</si>
  <si>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</si>
  <si>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</si>
  <si>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</si>
  <si>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</si>
  <si>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</si>
  <si>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</si>
  <si>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</si>
  <si>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</si>
  <si>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</si>
  <si>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</si>
  <si>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</si>
  <si>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</si>
  <si>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</si>
  <si>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</si>
  <si>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</si>
  <si>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</si>
  <si>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</si>
  <si>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</si>
  <si>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</si>
  <si>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</si>
  <si>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</si>
  <si>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</si>
  <si>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</si>
  <si>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</si>
  <si>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</si>
  <si>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</si>
  <si>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</si>
  <si>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</si>
  <si>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</si>
  <si>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в счете №101409 от 25.02.2021 Ʃ=190 513,00 руб. с НДС                    (кол-во метров        в поз=1900)</t>
  </si>
  <si>
    <t>руб.</t>
  </si>
  <si>
    <t>руб.,</t>
  </si>
  <si>
    <t>КП № № 1011-07/23 от 20.07.2023</t>
  </si>
  <si>
    <t>КП № 127-07/23 от 18.07.2023</t>
  </si>
  <si>
    <t>КП № 202/07 от 18.07.2023</t>
  </si>
  <si>
    <t xml:space="preserve">Наименование закупки: определение рыночной стоимости объектов недвижимости с получением заключения СРО и актуализацией отчета и зкалючения СРО    </t>
  </si>
  <si>
    <t>Информация о запросах ценовых предложений (коммерческих предложений)                   1. Запрос от 28.06.2023 № 803/12656 в адрес различных поставщиков (восьми)</t>
  </si>
  <si>
    <t>Адрес местонахождения</t>
  </si>
  <si>
    <t>Вид объекта</t>
  </si>
  <si>
    <t>Площадь (кв.м.)/</t>
  </si>
  <si>
    <t xml:space="preserve">Свердловская область, Екатеринбург, 
ул. Красноармейская, 27
</t>
  </si>
  <si>
    <t>Земельный участок</t>
  </si>
  <si>
    <t>2761,0 / 66:41:0601009:11</t>
  </si>
  <si>
    <t>Здание</t>
  </si>
  <si>
    <t>1568,8 / 66:41:0601022:106</t>
  </si>
  <si>
    <t xml:space="preserve">Свердловская область, Екатеринбург,
ул. Крауля, 68
</t>
  </si>
  <si>
    <t>Нежилое помещение</t>
  </si>
  <si>
    <t>290,7 / 66:41:0303066:3547</t>
  </si>
  <si>
    <t>525,7 / 66:41:0303066:3546</t>
  </si>
  <si>
    <t>735,8 / 66:41:0303066:3545</t>
  </si>
  <si>
    <t xml:space="preserve">Архангельская область, г. Северодвинск, 
ул. Подводников, 7Б
</t>
  </si>
  <si>
    <t>94,2 / 29:28:103075:2005</t>
  </si>
  <si>
    <t xml:space="preserve">Архангельская область, г. Северодвинск, 
ул. Архангельское шоссе,83
</t>
  </si>
  <si>
    <t>Жилое помещение</t>
  </si>
  <si>
    <t>47,4 / 29:28:103089:707</t>
  </si>
  <si>
    <t>30,7 / 29:28:103089:1290</t>
  </si>
  <si>
    <t>64,3 / 29:28:103089:709</t>
  </si>
  <si>
    <t>48,0 / 29:28:103089:1288</t>
  </si>
  <si>
    <t>47,7 / 29:28:103089:1283</t>
  </si>
  <si>
    <t>47,8 / 29:28:103089:1289</t>
  </si>
  <si>
    <t>47,9 / 29:28:103089:737</t>
  </si>
  <si>
    <t>47,0 / 29:28:103089:738</t>
  </si>
  <si>
    <t>48,0 / 29:28:103089:739</t>
  </si>
  <si>
    <t>48,0 / 29:28:103089:752</t>
  </si>
  <si>
    <t>47,4 / 29:28:103089:1287</t>
  </si>
  <si>
    <t>47,5 / 29:28:103089:754</t>
  </si>
  <si>
    <t>47,7 / 29:28:103089:767</t>
  </si>
  <si>
    <t>47,4 / 29:28:103089:768</t>
  </si>
  <si>
    <t>47,9 / 29:28:103089:769</t>
  </si>
  <si>
    <t xml:space="preserve">Свердловская область, Екатеринбург, 
ул. Мамина-Сибиряка, 171а
</t>
  </si>
  <si>
    <t xml:space="preserve">1956,0 /
66:41:0601010:8
</t>
  </si>
  <si>
    <t>874,0 / 66:41:0000000:69638</t>
  </si>
  <si>
    <t xml:space="preserve">Свердловская область, Екатеринбург, 
ул. Лодыгина, 15
</t>
  </si>
  <si>
    <t>578,4 / 66:41:0000000:63942</t>
  </si>
  <si>
    <t xml:space="preserve">Свердловская область, 
г. Заречный
</t>
  </si>
  <si>
    <t>10000,0 / 66:42:0102001:326</t>
  </si>
  <si>
    <t>Участок находится примерно в 2,6 км по направлению на северо-запад от ориентира гидроузел, расположенного за пределами участка, адрес ориентира: Свердловская область, г. Заречный</t>
  </si>
  <si>
    <t>78,8 / 66:42:0000000:2162</t>
  </si>
  <si>
    <t>71,8 / 66:42:0000000:2161</t>
  </si>
  <si>
    <t>282,0 / 66:42:0000000:2163</t>
  </si>
  <si>
    <t>16,9 / 66:42:0000000:544</t>
  </si>
  <si>
    <t>14,9 / 66:42:0000000:963</t>
  </si>
  <si>
    <t xml:space="preserve"> 2/824.1 от 08.09.2023</t>
  </si>
  <si>
    <t>Стоимость заключения СРО</t>
  </si>
  <si>
    <t>Стоимость отчета</t>
  </si>
  <si>
    <t>Общая стоимость</t>
  </si>
  <si>
    <t>Расчет НМЦ № 2/824.1: минимальное значение из представленных источников ценовой информации</t>
  </si>
  <si>
    <t>Дата подготовки обоснования НМЦ: 08.09.2023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</si>
</sst>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0" fontId="1" fillId="0" borderId="0"/>
  </cellStyleXfs>
  <cellXfs count="107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6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6" fillId="2" borderId="14" xfId="0" applyNumberFormat="1" applyFont="1" applyFill="1" applyBorder="1" applyAlignment="1">
      <alignment horizontal="center" vertical="center"/>
    </xf>
    <xf numFmtId="0" fontId="10" fillId="0" borderId="0" xfId="0" applyFont="1"/>
    <xf numFmtId="0" fontId="13" fillId="0" borderId="0" xfId="0" applyFont="1"/>
    <xf numFmtId="0" fontId="5" fillId="0" borderId="0" xfId="0" applyFont="1"/>
    <xf numFmtId="0" fontId="15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center"/>
    </xf>
    <xf numFmtId="0" fontId="14" fillId="2" borderId="2" xfId="0" applyFont="1" applyFill="1" applyBorder="1" applyAlignment="1">
      <alignment vertical="top" wrapText="1"/>
    </xf>
    <xf numFmtId="0" fontId="14" fillId="0" borderId="0" xfId="0" applyFont="1"/>
    <xf numFmtId="0" fontId="14" fillId="0" borderId="2" xfId="0" applyFont="1" applyBorder="1" applyAlignment="1">
      <alignment vertical="top" wrapText="1"/>
    </xf>
    <xf numFmtId="4" fontId="18" fillId="0" borderId="0" xfId="0" applyNumberFormat="1" applyFont="1" applyBorder="1" applyAlignment="1">
      <alignment vertical="top" wrapText="1"/>
    </xf>
    <xf numFmtId="4" fontId="14" fillId="2" borderId="19" xfId="0" applyNumberFormat="1" applyFont="1" applyFill="1" applyBorder="1" applyAlignment="1">
      <alignment vertical="top" wrapText="1"/>
    </xf>
    <xf numFmtId="0" fontId="14" fillId="2" borderId="0" xfId="0" applyFont="1" applyFill="1" applyBorder="1" applyAlignment="1">
      <alignment vertical="top" wrapText="1"/>
    </xf>
    <xf numFmtId="4" fontId="14" fillId="2" borderId="0" xfId="0" applyNumberFormat="1" applyFont="1" applyFill="1" applyBorder="1" applyAlignment="1">
      <alignment vertical="top" wrapText="1"/>
    </xf>
    <xf numFmtId="4" fontId="14" fillId="0" borderId="0" xfId="0" applyNumberFormat="1" applyFont="1" applyBorder="1" applyAlignment="1">
      <alignment vertical="top" wrapText="1"/>
    </xf>
    <xf numFmtId="1" fontId="10" fillId="0" borderId="0" xfId="0" applyNumberFormat="1" applyFont="1"/>
    <xf numFmtId="4" fontId="10" fillId="0" borderId="0" xfId="0" applyNumberFormat="1" applyFont="1"/>
    <xf numFmtId="4" fontId="10" fillId="2" borderId="0" xfId="0" applyNumberFormat="1" applyFont="1" applyFill="1"/>
    <xf numFmtId="0" fontId="8" fillId="0" borderId="0" xfId="0" applyFont="1" applyAlignment="1">
      <alignment horizontal="center"/>
    </xf>
    <xf numFmtId="0" fontId="12" fillId="0" borderId="0" xfId="0" applyFont="1"/>
    <xf numFmtId="0" fontId="7" fillId="0" borderId="10" xfId="0" applyFont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3" borderId="10" xfId="0" applyNumberFormat="1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4" fillId="0" borderId="16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14" fontId="14" fillId="0" borderId="16" xfId="0" applyNumberFormat="1" applyFont="1" applyBorder="1" applyAlignment="1">
      <alignment horizontal="left" vertical="top" wrapText="1"/>
    </xf>
    <xf numFmtId="14" fontId="14" fillId="0" borderId="9" xfId="0" applyNumberFormat="1" applyFont="1" applyBorder="1" applyAlignment="1">
      <alignment horizontal="left" vertical="top" wrapText="1"/>
    </xf>
    <xf numFmtId="14" fontId="14" fillId="0" borderId="5" xfId="0" applyNumberFormat="1" applyFont="1" applyBorder="1" applyAlignment="1">
      <alignment horizontal="left" vertical="top" wrapText="1"/>
    </xf>
    <xf numFmtId="0" fontId="14" fillId="2" borderId="0" xfId="0" applyFont="1" applyFill="1" applyBorder="1" applyAlignment="1">
      <alignment horizontal="left" vertical="top" wrapText="1"/>
    </xf>
    <xf numFmtId="0" fontId="14" fillId="2" borderId="14" xfId="0" applyFont="1" applyFill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0" fontId="14" fillId="0" borderId="13" xfId="0" applyFont="1" applyBorder="1" applyAlignment="1">
      <alignment horizontal="center" vertical="top" wrapText="1"/>
    </xf>
    <xf numFmtId="0" fontId="17" fillId="0" borderId="0" xfId="0" applyFont="1" applyAlignment="1">
      <alignment horizontal="right"/>
    </xf>
    <xf numFmtId="0" fontId="3" fillId="0" borderId="13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3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4" fontId="3" fillId="2" borderId="13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4" fillId="0" borderId="0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14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" fontId="8" fillId="2" borderId="0" xfId="0" applyNumberFormat="1" applyFont="1" applyFill="1" applyAlignment="1">
      <alignment horizontal="left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CC"/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142875</xdr:colOff>
      <xdr:row>41</xdr:row>
      <xdr:rowOff>142875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19675" cy="795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6" zoomScaleNormal="100" workbookViewId="0">
      <selection activeCell="O22" sqref="O22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10"/>
      <c r="C1" s="10"/>
      <c r="D1" s="10"/>
      <c r="E1" s="10"/>
      <c r="F1" s="70" t="s">
        <v>4</v>
      </c>
      <c r="G1" s="70"/>
      <c r="H1" s="70"/>
      <c r="I1" s="70"/>
      <c r="J1" s="13"/>
      <c r="K1" s="10"/>
      <c r="L1" s="10"/>
      <c r="M1" s="10"/>
      <c r="N1" s="10"/>
    </row>
    <row r="2" spans="2:14" ht="18.75" x14ac:dyDescent="0.3">
      <c r="B2" s="10"/>
      <c r="C2" s="10"/>
      <c r="D2" s="10"/>
      <c r="E2" s="10"/>
      <c r="F2" s="70" t="s">
        <v>5</v>
      </c>
      <c r="G2" s="70"/>
      <c r="H2" s="70"/>
      <c r="I2" s="70"/>
      <c r="J2" s="13"/>
      <c r="K2" s="10"/>
      <c r="L2" s="10"/>
      <c r="M2" s="10"/>
      <c r="N2" s="10"/>
    </row>
    <row r="3" spans="2:14" ht="18.75" x14ac:dyDescent="0.3">
      <c r="B3" s="10"/>
      <c r="C3" s="10"/>
      <c r="D3" s="10"/>
      <c r="E3" s="10"/>
      <c r="F3" s="70" t="s">
        <v>6</v>
      </c>
      <c r="G3" s="70"/>
      <c r="H3" s="70"/>
      <c r="I3" s="70"/>
      <c r="J3" s="13"/>
      <c r="K3" s="10"/>
      <c r="L3" s="10"/>
      <c r="M3" s="10"/>
      <c r="N3" s="10"/>
    </row>
    <row r="4" spans="2:14" ht="22.5" customHeight="1" x14ac:dyDescent="0.3">
      <c r="B4" s="10"/>
      <c r="C4" s="10"/>
      <c r="D4" s="10"/>
      <c r="E4" s="10"/>
      <c r="F4" s="70" t="s">
        <v>7</v>
      </c>
      <c r="G4" s="70"/>
      <c r="H4" s="70"/>
      <c r="I4" s="70"/>
      <c r="J4" s="13"/>
      <c r="K4" s="10"/>
      <c r="L4" s="10"/>
      <c r="M4" s="10"/>
      <c r="N4" s="10"/>
    </row>
    <row r="5" spans="2:14" ht="18.75" x14ac:dyDescent="0.3">
      <c r="B5" s="10"/>
      <c r="C5" s="10"/>
      <c r="D5" s="10"/>
      <c r="E5" s="10"/>
      <c r="F5" s="70" t="s">
        <v>8</v>
      </c>
      <c r="G5" s="70"/>
      <c r="H5" s="70"/>
      <c r="I5" s="70"/>
      <c r="J5" s="13"/>
      <c r="K5" s="10"/>
      <c r="L5" s="10"/>
      <c r="M5" s="10"/>
      <c r="N5" s="10"/>
    </row>
    <row r="6" spans="2:14" ht="18.75" x14ac:dyDescent="0.3">
      <c r="B6" s="10"/>
      <c r="C6" s="10"/>
      <c r="D6" s="10"/>
      <c r="E6" s="10"/>
      <c r="F6" s="63" t="s">
        <v>9</v>
      </c>
      <c r="G6" s="63"/>
      <c r="H6" s="63"/>
      <c r="I6" s="63"/>
      <c r="J6" s="14"/>
      <c r="K6" s="10"/>
      <c r="L6" s="10"/>
      <c r="M6" s="10"/>
      <c r="N6" s="10"/>
    </row>
    <row r="7" spans="2:14" ht="18.75" x14ac:dyDescent="0.3">
      <c r="B7" s="10"/>
      <c r="C7" s="10"/>
      <c r="D7" s="10"/>
      <c r="E7" s="10"/>
      <c r="F7" s="63" t="s">
        <v>10</v>
      </c>
      <c r="G7" s="63"/>
      <c r="H7" s="63"/>
      <c r="I7" s="63"/>
      <c r="J7" s="10"/>
      <c r="K7" s="10"/>
      <c r="L7" s="10"/>
      <c r="M7" s="10"/>
      <c r="N7" s="10"/>
    </row>
    <row r="8" spans="2:14" ht="18.75" x14ac:dyDescent="0.3">
      <c r="B8" s="10"/>
      <c r="C8" s="10"/>
      <c r="D8" s="10"/>
      <c r="E8" s="10"/>
      <c r="F8" s="15"/>
      <c r="G8" s="15"/>
      <c r="H8" s="15"/>
      <c r="I8" s="15"/>
      <c r="J8" s="10"/>
      <c r="K8" s="10"/>
      <c r="L8" s="10"/>
      <c r="M8" s="10"/>
      <c r="N8" s="10"/>
    </row>
    <row r="9" spans="2:14" ht="18.75" x14ac:dyDescent="0.3">
      <c r="B9" s="64" t="s">
        <v>11</v>
      </c>
      <c r="C9" s="64"/>
      <c r="D9" s="64"/>
      <c r="E9" s="64"/>
      <c r="F9" s="64"/>
      <c r="G9" s="64"/>
      <c r="H9" s="64"/>
      <c r="I9" s="64"/>
      <c r="J9" s="10"/>
      <c r="K9" s="10"/>
      <c r="L9" s="10"/>
      <c r="M9" s="10"/>
      <c r="N9" s="10"/>
    </row>
    <row r="10" spans="2:14" ht="42" customHeight="1" x14ac:dyDescent="0.3">
      <c r="B10" s="65" t="s">
        <v>12</v>
      </c>
      <c r="C10" s="65"/>
      <c r="D10" s="65"/>
      <c r="E10" s="65"/>
      <c r="F10" s="65"/>
      <c r="G10" s="65"/>
      <c r="H10" s="65"/>
      <c r="I10" s="65"/>
      <c r="J10" s="10"/>
      <c r="K10" s="10"/>
      <c r="L10" s="10"/>
      <c r="M10" s="10"/>
      <c r="N10" s="10"/>
    </row>
    <row r="11" spans="2:14" ht="59.25" customHeight="1" x14ac:dyDescent="0.3">
      <c r="B11" s="66" t="s">
        <v>55</v>
      </c>
      <c r="C11" s="67"/>
      <c r="D11" s="67"/>
      <c r="E11" s="67"/>
      <c r="F11" s="67"/>
      <c r="G11" s="67"/>
      <c r="H11" s="67"/>
      <c r="I11" s="68"/>
      <c r="J11" s="10"/>
      <c r="K11" s="10"/>
      <c r="L11" s="10"/>
      <c r="M11" s="10"/>
      <c r="N11" s="10"/>
    </row>
    <row r="12" spans="2:14" ht="37.5" customHeight="1" x14ac:dyDescent="0.3">
      <c r="B12" s="66" t="s">
        <v>13</v>
      </c>
      <c r="C12" s="67"/>
      <c r="D12" s="67"/>
      <c r="E12" s="67"/>
      <c r="F12" s="67"/>
      <c r="G12" s="67"/>
      <c r="H12" s="67"/>
      <c r="I12" s="68"/>
      <c r="J12" s="10"/>
      <c r="K12" s="10"/>
      <c r="L12" s="10"/>
      <c r="M12" s="10"/>
      <c r="N12" s="10"/>
    </row>
    <row r="13" spans="2:14" ht="36.75" customHeight="1" x14ac:dyDescent="0.3">
      <c r="B13" s="66" t="s">
        <v>14</v>
      </c>
      <c r="C13" s="67"/>
      <c r="D13" s="67"/>
      <c r="E13" s="67"/>
      <c r="F13" s="67"/>
      <c r="G13" s="67"/>
      <c r="H13" s="67"/>
      <c r="I13" s="68"/>
      <c r="J13" s="10"/>
      <c r="K13" s="10"/>
      <c r="L13" s="10"/>
      <c r="M13" s="10"/>
      <c r="N13" s="10"/>
    </row>
    <row r="14" spans="2:14" ht="18.75" customHeight="1" x14ac:dyDescent="0.3">
      <c r="B14" s="69" t="s">
        <v>15</v>
      </c>
      <c r="C14" s="69"/>
      <c r="D14" s="69"/>
      <c r="E14" s="69"/>
      <c r="F14" s="69"/>
      <c r="G14" s="69"/>
      <c r="H14" s="69"/>
      <c r="I14" s="69"/>
      <c r="J14" s="10"/>
      <c r="K14" s="10"/>
      <c r="L14" s="10"/>
      <c r="M14" s="10"/>
      <c r="N14" s="10"/>
    </row>
    <row r="15" spans="2:14" ht="60.75" customHeight="1" x14ac:dyDescent="0.3">
      <c r="B15" s="57" t="s">
        <v>56</v>
      </c>
      <c r="C15" s="58"/>
      <c r="D15" s="58"/>
      <c r="E15" s="58"/>
      <c r="F15" s="58"/>
      <c r="G15" s="58"/>
      <c r="H15" s="58"/>
      <c r="I15" s="59"/>
      <c r="J15" s="10"/>
      <c r="K15" s="10"/>
      <c r="L15" s="10"/>
      <c r="M15" s="10"/>
      <c r="N15" s="10"/>
    </row>
    <row r="16" spans="2:14" ht="19.5" customHeight="1" x14ac:dyDescent="0.3">
      <c r="B16" s="60" t="s">
        <v>16</v>
      </c>
      <c r="C16" s="61"/>
      <c r="D16" s="61"/>
      <c r="E16" s="61"/>
      <c r="F16" s="61"/>
      <c r="G16" s="61"/>
      <c r="H16" s="61"/>
      <c r="I16" s="62"/>
      <c r="J16" s="10"/>
      <c r="K16" s="10"/>
      <c r="L16" s="10"/>
      <c r="M16" s="10"/>
      <c r="N16" s="10"/>
    </row>
    <row r="17" spans="2:14" s="9" customFormat="1" ht="23.25" customHeight="1" x14ac:dyDescent="0.3">
      <c r="B17" s="18" t="s">
        <v>17</v>
      </c>
      <c r="C17" s="24">
        <v>280000</v>
      </c>
      <c r="D17" s="23" t="s">
        <v>50</v>
      </c>
      <c r="E17" s="52" t="s">
        <v>52</v>
      </c>
      <c r="F17" s="52"/>
      <c r="G17" s="52"/>
      <c r="H17" s="52"/>
      <c r="I17" s="53"/>
      <c r="J17" s="19"/>
      <c r="K17" s="19"/>
      <c r="L17" s="19"/>
      <c r="M17" s="19"/>
      <c r="N17" s="19"/>
    </row>
    <row r="18" spans="2:14" s="9" customFormat="1" ht="23.25" customHeight="1" x14ac:dyDescent="0.3">
      <c r="B18" s="20" t="s">
        <v>41</v>
      </c>
      <c r="C18" s="25">
        <v>477000</v>
      </c>
      <c r="D18" s="23" t="s">
        <v>50</v>
      </c>
      <c r="E18" s="94" t="s">
        <v>53</v>
      </c>
      <c r="F18" s="94"/>
      <c r="G18" s="94"/>
      <c r="H18" s="94"/>
      <c r="I18" s="95"/>
      <c r="J18" s="19"/>
      <c r="K18" s="19"/>
      <c r="L18" s="19"/>
      <c r="M18" s="19"/>
      <c r="N18" s="19"/>
    </row>
    <row r="19" spans="2:14" s="9" customFormat="1" ht="23.25" customHeight="1" x14ac:dyDescent="0.3">
      <c r="B19" s="20" t="s">
        <v>42</v>
      </c>
      <c r="C19" s="25">
        <v>800000</v>
      </c>
      <c r="D19" s="23" t="s">
        <v>50</v>
      </c>
      <c r="E19" s="94" t="s">
        <v>54</v>
      </c>
      <c r="F19" s="94"/>
      <c r="G19" s="94"/>
      <c r="H19" s="94"/>
      <c r="I19" s="95"/>
      <c r="J19" s="19"/>
      <c r="K19" s="19"/>
      <c r="L19" s="19"/>
      <c r="M19" s="19"/>
      <c r="N19" s="19"/>
    </row>
    <row r="20" spans="2:14" s="9" customFormat="1" ht="23.25" hidden="1" customHeight="1" x14ac:dyDescent="0.3">
      <c r="B20" s="20" t="s">
        <v>43</v>
      </c>
      <c r="C20" s="21"/>
      <c r="D20" s="23" t="s">
        <v>50</v>
      </c>
      <c r="E20" s="96" t="s">
        <v>44</v>
      </c>
      <c r="F20" s="96"/>
      <c r="G20" s="96"/>
      <c r="H20" s="96"/>
      <c r="I20" s="97"/>
      <c r="J20" s="19"/>
      <c r="K20" s="19"/>
      <c r="L20" s="19"/>
      <c r="M20" s="19"/>
      <c r="N20" s="19"/>
    </row>
    <row r="21" spans="2:14" s="9" customFormat="1" ht="23.25" hidden="1" customHeight="1" x14ac:dyDescent="0.3">
      <c r="B21" s="20" t="s">
        <v>40</v>
      </c>
      <c r="C21" s="21"/>
      <c r="D21" s="23" t="s">
        <v>50</v>
      </c>
      <c r="E21" s="96" t="s">
        <v>44</v>
      </c>
      <c r="F21" s="96"/>
      <c r="G21" s="96"/>
      <c r="H21" s="96"/>
      <c r="I21" s="97"/>
      <c r="J21" s="19"/>
      <c r="K21" s="19"/>
      <c r="L21" s="19"/>
      <c r="M21" s="19"/>
      <c r="N21" s="19"/>
    </row>
    <row r="22" spans="2:14" s="9" customFormat="1" ht="37.5" customHeight="1" x14ac:dyDescent="0.3">
      <c r="B22" s="54" t="s">
        <v>106</v>
      </c>
      <c r="C22" s="55"/>
      <c r="D22" s="55"/>
      <c r="E22" s="55"/>
      <c r="F22" s="55"/>
      <c r="G22" s="55"/>
      <c r="H22" s="55"/>
      <c r="I22" s="56"/>
      <c r="J22" s="19"/>
      <c r="K22" s="19"/>
      <c r="L22" s="19"/>
      <c r="M22" s="19"/>
      <c r="N22" s="19"/>
    </row>
    <row r="23" spans="2:14" s="9" customFormat="1" ht="21" customHeight="1" x14ac:dyDescent="0.3">
      <c r="B23" s="54" t="s">
        <v>18</v>
      </c>
      <c r="C23" s="55"/>
      <c r="D23" s="55"/>
      <c r="E23" s="55"/>
      <c r="F23" s="55"/>
      <c r="G23" s="22">
        <v>280000</v>
      </c>
      <c r="H23" s="55" t="s">
        <v>51</v>
      </c>
      <c r="I23" s="56"/>
      <c r="J23" s="19"/>
      <c r="K23" s="19"/>
      <c r="L23" s="19"/>
      <c r="M23" s="19"/>
      <c r="N23" s="19"/>
    </row>
    <row r="24" spans="2:14" s="19" customFormat="1" ht="21" customHeight="1" x14ac:dyDescent="0.3">
      <c r="B24" s="46" t="s">
        <v>19</v>
      </c>
      <c r="C24" s="47"/>
      <c r="D24" s="47"/>
      <c r="E24" s="47"/>
      <c r="F24" s="47"/>
      <c r="G24" s="47"/>
      <c r="H24" s="47"/>
      <c r="I24" s="48"/>
    </row>
    <row r="25" spans="2:14" s="9" customFormat="1" ht="18.75" x14ac:dyDescent="0.3">
      <c r="B25" s="49" t="s">
        <v>107</v>
      </c>
      <c r="C25" s="50"/>
      <c r="D25" s="50"/>
      <c r="E25" s="50"/>
      <c r="F25" s="50"/>
      <c r="G25" s="50"/>
      <c r="H25" s="50"/>
      <c r="I25" s="51"/>
      <c r="J25" s="19"/>
      <c r="K25" s="19"/>
      <c r="L25" s="19"/>
      <c r="M25" s="19"/>
      <c r="N25" s="19"/>
    </row>
    <row r="26" spans="2:14" s="9" customFormat="1" ht="15" customHeight="1" x14ac:dyDescent="0.3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2:14" ht="18.75" hidden="1" x14ac:dyDescent="0.3">
      <c r="B27" s="10" t="s">
        <v>20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2:14" ht="18.75" hidden="1" x14ac:dyDescent="0.3">
      <c r="B28" s="10" t="s">
        <v>21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2:14" ht="18.75" hidden="1" x14ac:dyDescent="0.3">
      <c r="B29" s="14" t="s">
        <v>22</v>
      </c>
      <c r="C29" s="14"/>
      <c r="D29" s="14"/>
      <c r="E29" s="14"/>
      <c r="F29" s="10"/>
      <c r="G29" s="44" t="s">
        <v>23</v>
      </c>
      <c r="H29" s="44"/>
      <c r="I29" s="44"/>
      <c r="J29" s="10"/>
      <c r="K29" s="10"/>
      <c r="L29" s="10"/>
      <c r="M29" s="10"/>
      <c r="N29" s="10"/>
    </row>
    <row r="30" spans="2:14" ht="10.5" hidden="1" customHeight="1" x14ac:dyDescent="0.3">
      <c r="B30" s="45" t="s">
        <v>24</v>
      </c>
      <c r="C30" s="45"/>
      <c r="D30" s="45"/>
      <c r="E30" s="45"/>
      <c r="F30" s="16"/>
      <c r="G30" s="45" t="s">
        <v>25</v>
      </c>
      <c r="H30" s="45"/>
      <c r="I30" s="45"/>
      <c r="J30" s="10"/>
      <c r="K30" s="10"/>
      <c r="L30" s="10"/>
      <c r="M30" s="10"/>
      <c r="N30" s="10"/>
    </row>
    <row r="31" spans="2:14" ht="10.5" customHeight="1" x14ac:dyDescent="0.3">
      <c r="B31" s="17"/>
      <c r="C31" s="17"/>
      <c r="D31" s="17"/>
      <c r="E31" s="17"/>
      <c r="F31" s="16"/>
      <c r="G31" s="17"/>
      <c r="H31" s="17"/>
      <c r="I31" s="17"/>
      <c r="J31" s="10"/>
      <c r="K31" s="10"/>
      <c r="L31" s="10"/>
      <c r="M31" s="10"/>
      <c r="N31" s="10"/>
    </row>
    <row r="32" spans="2:14" ht="10.5" customHeight="1" x14ac:dyDescent="0.3">
      <c r="B32" s="17"/>
      <c r="C32" s="17"/>
      <c r="D32" s="17"/>
      <c r="E32" s="17"/>
      <c r="F32" s="16"/>
      <c r="G32" s="17"/>
      <c r="H32" s="17"/>
      <c r="I32" s="17"/>
      <c r="J32" s="10"/>
      <c r="K32" s="10"/>
      <c r="L32" s="10"/>
      <c r="M32" s="10"/>
      <c r="N32" s="10"/>
    </row>
    <row r="33" spans="2:14" ht="10.5" customHeight="1" x14ac:dyDescent="0.3">
      <c r="B33" s="17"/>
      <c r="C33" s="17"/>
      <c r="D33" s="17"/>
      <c r="E33" s="17"/>
      <c r="F33" s="16"/>
      <c r="G33" s="17"/>
      <c r="H33" s="17"/>
      <c r="I33" s="17"/>
      <c r="J33" s="10"/>
      <c r="K33" s="10"/>
      <c r="L33" s="10"/>
      <c r="M33" s="10"/>
      <c r="N33" s="10"/>
    </row>
    <row r="34" spans="2:14" ht="18" hidden="1" customHeight="1" x14ac:dyDescent="0.3">
      <c r="B34" s="10" t="s">
        <v>26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2:14" ht="18" hidden="1" customHeight="1" x14ac:dyDescent="0.3">
      <c r="B35" s="10" t="s">
        <v>21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2:14" ht="18" hidden="1" customHeight="1" x14ac:dyDescent="0.3">
      <c r="B36" s="98" t="s">
        <v>27</v>
      </c>
      <c r="C36" s="98"/>
      <c r="D36" s="98"/>
      <c r="E36" s="98"/>
      <c r="F36" s="10"/>
      <c r="G36" s="10"/>
      <c r="H36" s="10"/>
      <c r="I36" s="10"/>
      <c r="J36" s="10"/>
      <c r="K36" s="10"/>
      <c r="L36" s="10"/>
      <c r="M36" s="10"/>
      <c r="N36" s="10"/>
    </row>
    <row r="37" spans="2:14" ht="21" hidden="1" customHeight="1" x14ac:dyDescent="0.3">
      <c r="B37" s="14" t="s">
        <v>28</v>
      </c>
      <c r="C37" s="14"/>
      <c r="D37" s="14"/>
      <c r="E37" s="14"/>
      <c r="F37" s="10"/>
      <c r="G37" s="44" t="s">
        <v>29</v>
      </c>
      <c r="H37" s="44"/>
      <c r="I37" s="44"/>
      <c r="J37" s="10"/>
      <c r="K37" s="10"/>
      <c r="L37" s="10"/>
      <c r="M37" s="10"/>
      <c r="N37" s="10"/>
    </row>
    <row r="38" spans="2:14" ht="10.5" hidden="1" customHeight="1" x14ac:dyDescent="0.3">
      <c r="B38" s="45" t="s">
        <v>24</v>
      </c>
      <c r="C38" s="45"/>
      <c r="D38" s="45"/>
      <c r="E38" s="45"/>
      <c r="F38" s="16"/>
      <c r="G38" s="45" t="s">
        <v>25</v>
      </c>
      <c r="H38" s="45"/>
      <c r="I38" s="45"/>
      <c r="J38" s="10"/>
      <c r="K38" s="10"/>
      <c r="L38" s="10"/>
      <c r="M38" s="10"/>
      <c r="N38" s="10"/>
    </row>
    <row r="39" spans="2:14" ht="10.5" hidden="1" customHeight="1" x14ac:dyDescent="0.3">
      <c r="B39" s="17"/>
      <c r="C39" s="17"/>
      <c r="D39" s="17"/>
      <c r="E39" s="17"/>
      <c r="F39" s="16"/>
      <c r="G39" s="17"/>
      <c r="H39" s="17"/>
      <c r="I39" s="17"/>
      <c r="J39" s="10"/>
      <c r="K39" s="10"/>
      <c r="L39" s="10"/>
      <c r="M39" s="10"/>
      <c r="N39" s="10"/>
    </row>
    <row r="40" spans="2:14" ht="18.75" hidden="1" x14ac:dyDescent="0.3">
      <c r="B40" s="10" t="s">
        <v>20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2:14" ht="18.75" hidden="1" x14ac:dyDescent="0.3">
      <c r="B41" s="10" t="s">
        <v>21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2:14" ht="18.75" hidden="1" x14ac:dyDescent="0.3">
      <c r="B42" s="14" t="s">
        <v>22</v>
      </c>
      <c r="C42" s="14"/>
      <c r="D42" s="14"/>
      <c r="E42" s="14"/>
      <c r="F42" s="10"/>
      <c r="G42" s="44" t="s">
        <v>23</v>
      </c>
      <c r="H42" s="44"/>
      <c r="I42" s="44"/>
      <c r="J42" s="10"/>
      <c r="K42" s="10"/>
      <c r="L42" s="10"/>
      <c r="M42" s="10"/>
      <c r="N42" s="10"/>
    </row>
    <row r="43" spans="2:14" ht="18.75" hidden="1" x14ac:dyDescent="0.3">
      <c r="B43" s="45" t="s">
        <v>24</v>
      </c>
      <c r="C43" s="45"/>
      <c r="D43" s="45"/>
      <c r="E43" s="45"/>
      <c r="F43" s="16"/>
      <c r="G43" s="45" t="s">
        <v>25</v>
      </c>
      <c r="H43" s="45"/>
      <c r="I43" s="45"/>
      <c r="J43" s="10"/>
      <c r="K43" s="10"/>
      <c r="L43" s="10"/>
      <c r="M43" s="10"/>
      <c r="N43" s="10"/>
    </row>
    <row r="44" spans="2:14" ht="18.75" x14ac:dyDescent="0.3">
      <c r="B44" s="10"/>
      <c r="C44" s="10" t="s">
        <v>37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.75" x14ac:dyDescent="0.3">
      <c r="B45" s="10"/>
      <c r="C45" s="10" t="s">
        <v>33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2:14" ht="18.75" x14ac:dyDescent="0.3">
      <c r="B46" s="14"/>
      <c r="C46" s="10" t="s">
        <v>38</v>
      </c>
      <c r="D46" s="14"/>
      <c r="E46" s="14"/>
      <c r="F46" s="10"/>
      <c r="G46" s="44" t="s">
        <v>39</v>
      </c>
      <c r="H46" s="44"/>
      <c r="I46" s="44"/>
      <c r="J46" s="10"/>
      <c r="K46" s="10"/>
      <c r="L46" s="10"/>
      <c r="M46" s="10"/>
      <c r="N46" s="10"/>
    </row>
    <row r="47" spans="2:14" ht="18.75" x14ac:dyDescent="0.3">
      <c r="B47" s="45" t="s">
        <v>1</v>
      </c>
      <c r="C47" s="45"/>
      <c r="D47" s="45"/>
      <c r="E47" s="45"/>
      <c r="F47" s="16"/>
      <c r="G47" s="45" t="s">
        <v>25</v>
      </c>
      <c r="H47" s="45"/>
      <c r="I47" s="45"/>
      <c r="J47" s="10"/>
      <c r="K47" s="10"/>
      <c r="L47" s="10"/>
      <c r="M47" s="10"/>
      <c r="N47" s="10"/>
    </row>
    <row r="48" spans="2:14" ht="18.75" x14ac:dyDescent="0.3">
      <c r="B48" s="17"/>
      <c r="C48" s="17"/>
      <c r="D48" s="17"/>
      <c r="E48" s="17"/>
      <c r="F48" s="16"/>
      <c r="G48" s="17"/>
      <c r="H48" s="17"/>
      <c r="I48" s="17"/>
      <c r="J48" s="10"/>
      <c r="K48" s="10"/>
      <c r="L48" s="10"/>
      <c r="M48" s="10"/>
      <c r="N48" s="10"/>
    </row>
    <row r="49" spans="2:14" ht="18.75" x14ac:dyDescent="0.3">
      <c r="B49" s="17"/>
      <c r="C49" s="17"/>
      <c r="D49" s="17"/>
      <c r="E49" s="17"/>
      <c r="F49" s="16"/>
      <c r="G49" s="17"/>
      <c r="H49" s="17"/>
      <c r="I49" s="17"/>
      <c r="J49" s="10"/>
      <c r="K49" s="10"/>
      <c r="L49" s="10"/>
      <c r="M49" s="10"/>
      <c r="N49" s="10"/>
    </row>
    <row r="50" spans="2:14" ht="18.75" hidden="1" x14ac:dyDescent="0.3">
      <c r="B50" s="10" t="s">
        <v>30</v>
      </c>
      <c r="C50" s="10" t="s">
        <v>32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2:14" ht="18.75" hidden="1" x14ac:dyDescent="0.3">
      <c r="B51" s="10"/>
      <c r="C51" s="10" t="s">
        <v>33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2:14" ht="18.75" hidden="1" x14ac:dyDescent="0.3">
      <c r="B52" s="14"/>
      <c r="C52" s="10" t="s">
        <v>34</v>
      </c>
      <c r="D52" s="14"/>
      <c r="E52" s="14"/>
      <c r="F52" s="10"/>
      <c r="G52" s="44" t="s">
        <v>31</v>
      </c>
      <c r="H52" s="44"/>
      <c r="I52" s="44"/>
      <c r="J52" s="10"/>
      <c r="K52" s="10"/>
      <c r="L52" s="10"/>
      <c r="M52" s="10"/>
      <c r="N52" s="10"/>
    </row>
    <row r="53" spans="2:14" ht="18.75" hidden="1" x14ac:dyDescent="0.3">
      <c r="B53" s="45" t="s">
        <v>24</v>
      </c>
      <c r="C53" s="45"/>
      <c r="D53" s="45"/>
      <c r="E53" s="45"/>
      <c r="F53" s="16"/>
      <c r="G53" s="45" t="s">
        <v>25</v>
      </c>
      <c r="H53" s="45"/>
      <c r="I53" s="45"/>
      <c r="J53" s="10"/>
      <c r="K53" s="10"/>
      <c r="L53" s="10"/>
      <c r="M53" s="10"/>
      <c r="N53" s="10"/>
    </row>
    <row r="54" spans="2:14" ht="18.75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2:14" ht="18.75" x14ac:dyDescent="0.3">
      <c r="B55" s="10"/>
      <c r="C55" s="10" t="s">
        <v>32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2:14" ht="18.75" x14ac:dyDescent="0.3">
      <c r="B56" s="10"/>
      <c r="C56" s="10" t="s">
        <v>33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2:14" ht="18.75" x14ac:dyDescent="0.3">
      <c r="B57" s="14"/>
      <c r="C57" s="10" t="s">
        <v>35</v>
      </c>
      <c r="D57" s="14"/>
      <c r="E57" s="14"/>
      <c r="F57" s="10"/>
      <c r="G57" s="44" t="s">
        <v>36</v>
      </c>
      <c r="H57" s="44"/>
      <c r="I57" s="44"/>
      <c r="J57" s="10"/>
      <c r="K57" s="10"/>
      <c r="L57" s="10"/>
      <c r="M57" s="10"/>
      <c r="N57" s="10"/>
    </row>
    <row r="58" spans="2:14" ht="18.75" x14ac:dyDescent="0.3">
      <c r="B58" s="45" t="s">
        <v>1</v>
      </c>
      <c r="C58" s="45"/>
      <c r="D58" s="45"/>
      <c r="E58" s="45"/>
      <c r="F58" s="16"/>
      <c r="G58" s="45" t="s">
        <v>25</v>
      </c>
      <c r="H58" s="45"/>
      <c r="I58" s="45"/>
      <c r="J58" s="10"/>
      <c r="K58" s="10"/>
      <c r="L58" s="10"/>
      <c r="M58" s="10"/>
      <c r="N58" s="10"/>
    </row>
    <row r="59" spans="2:14" ht="18.75" x14ac:dyDescent="0.3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2:14" ht="18.75" x14ac:dyDescent="0.3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2:14" ht="18.75" x14ac:dyDescent="0.3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2:14" ht="18.75" x14ac:dyDescent="0.3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2:14" ht="18.75" x14ac:dyDescent="0.3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pans="2:14" ht="18.75" x14ac:dyDescent="0.3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2:14" ht="18.75" x14ac:dyDescent="0.3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2:14" ht="18.75" x14ac:dyDescent="0.3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2:14" ht="18.75" x14ac:dyDescent="0.3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pans="2:14" ht="18.75" x14ac:dyDescent="0.3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2:14" ht="18.75" x14ac:dyDescent="0.3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spans="2:14" ht="18.75" x14ac:dyDescent="0.3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2:14" ht="18.75" x14ac:dyDescent="0.3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2:14" ht="18.75" x14ac:dyDescent="0.3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2:14" ht="18.75" x14ac:dyDescent="0.3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2:14" ht="18.75" x14ac:dyDescent="0.3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2:14" ht="18.75" x14ac:dyDescent="0.3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2:14" ht="18.75" x14ac:dyDescent="0.3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2:14" ht="18.75" x14ac:dyDescent="0.3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2:14" ht="15" x14ac:dyDescent="0.25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30" zoomScaleNormal="130" workbookViewId="0">
      <selection activeCell="Q14" sqref="Q1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B1:J61"/>
  <sheetViews>
    <sheetView view="pageBreakPreview" zoomScale="85" zoomScaleNormal="85" zoomScaleSheetLayoutView="85" workbookViewId="0">
      <selection activeCell="L21" sqref="L21"/>
    </sheetView>
  </sheetViews>
  <sheetFormatPr defaultRowHeight="15" x14ac:dyDescent="0.25"/>
  <cols>
    <col min="1" max="1" width="2.85546875" customWidth="1"/>
    <col min="2" max="2" width="4.42578125" customWidth="1"/>
    <col min="3" max="5" width="31.28515625" customWidth="1"/>
    <col min="6" max="7" width="12.85546875" customWidth="1"/>
    <col min="8" max="8" width="12.7109375" customWidth="1"/>
    <col min="9" max="9" width="12.7109375" hidden="1" customWidth="1"/>
  </cols>
  <sheetData>
    <row r="1" spans="2:10" ht="15" customHeight="1" x14ac:dyDescent="0.25">
      <c r="B1" s="1"/>
      <c r="C1" s="1"/>
      <c r="D1" s="1"/>
      <c r="E1" s="1"/>
      <c r="F1" s="1"/>
      <c r="G1" s="1"/>
      <c r="H1" s="1"/>
      <c r="I1" s="91"/>
      <c r="J1" s="1"/>
    </row>
    <row r="2" spans="2:10" x14ac:dyDescent="0.25">
      <c r="B2" s="1"/>
      <c r="C2" s="1"/>
      <c r="D2" s="1"/>
      <c r="E2" s="1"/>
      <c r="F2" s="1"/>
      <c r="G2" s="1"/>
      <c r="H2" s="1"/>
      <c r="I2" s="91"/>
      <c r="J2" s="1"/>
    </row>
    <row r="3" spans="2:10" x14ac:dyDescent="0.25">
      <c r="B3" s="1"/>
      <c r="C3" s="1"/>
      <c r="D3" s="1"/>
      <c r="E3" s="1"/>
      <c r="F3" s="1"/>
      <c r="G3" s="1"/>
      <c r="H3" s="1"/>
      <c r="I3" s="91"/>
      <c r="J3" s="1"/>
    </row>
    <row r="4" spans="2:10" ht="38.25" customHeight="1" x14ac:dyDescent="0.25">
      <c r="B4" s="1"/>
      <c r="C4" s="1"/>
      <c r="D4" s="1"/>
      <c r="E4" s="1"/>
      <c r="F4" s="1"/>
      <c r="G4" s="1"/>
      <c r="H4" s="1"/>
      <c r="I4" s="91"/>
      <c r="J4" s="1"/>
    </row>
    <row r="5" spans="2:10" s="9" customFormat="1" ht="33.75" customHeight="1" x14ac:dyDescent="0.3">
      <c r="B5" s="30"/>
      <c r="C5" s="30"/>
      <c r="D5" s="30"/>
      <c r="E5" s="19" t="s">
        <v>3</v>
      </c>
      <c r="F5" s="103"/>
      <c r="G5" s="103"/>
      <c r="H5" s="103"/>
      <c r="I5" s="30"/>
      <c r="J5" s="30"/>
    </row>
    <row r="6" spans="2:10" ht="18.75" x14ac:dyDescent="0.25">
      <c r="B6" s="42"/>
      <c r="C6" s="42"/>
      <c r="D6" s="42"/>
      <c r="E6" s="43" t="s">
        <v>45</v>
      </c>
      <c r="F6" s="43" t="s">
        <v>102</v>
      </c>
      <c r="G6" s="43"/>
      <c r="H6" s="43"/>
      <c r="I6" s="42"/>
      <c r="J6" s="2"/>
    </row>
    <row r="7" spans="2:10" ht="18.75" x14ac:dyDescent="0.25">
      <c r="B7" s="92"/>
      <c r="C7" s="92"/>
      <c r="D7" s="92"/>
      <c r="E7" s="92"/>
      <c r="F7" s="92"/>
      <c r="G7" s="92"/>
      <c r="H7" s="92"/>
      <c r="I7" s="92"/>
      <c r="J7" s="3"/>
    </row>
    <row r="8" spans="2:10" ht="18.75" x14ac:dyDescent="0.25">
      <c r="B8" s="33"/>
      <c r="C8" s="93"/>
      <c r="D8" s="93"/>
      <c r="E8" s="93"/>
      <c r="F8" s="92"/>
      <c r="G8" s="92"/>
      <c r="H8" s="92"/>
      <c r="I8" s="92"/>
      <c r="J8" s="3"/>
    </row>
    <row r="9" spans="2:10" ht="15" customHeight="1" thickBot="1" x14ac:dyDescent="0.3">
      <c r="B9" s="4"/>
      <c r="C9" s="4"/>
      <c r="D9" s="4"/>
      <c r="E9" s="4"/>
      <c r="F9" s="4"/>
      <c r="G9" s="4"/>
      <c r="H9" s="4"/>
      <c r="I9" s="1"/>
      <c r="J9" s="2"/>
    </row>
    <row r="10" spans="2:10" ht="6" hidden="1" customHeight="1" thickBot="1" x14ac:dyDescent="0.3"/>
    <row r="11" spans="2:10" ht="18.75" customHeight="1" x14ac:dyDescent="0.25">
      <c r="B11" s="90" t="s">
        <v>0</v>
      </c>
      <c r="C11" s="90" t="s">
        <v>57</v>
      </c>
      <c r="D11" s="90" t="s">
        <v>58</v>
      </c>
      <c r="E11" s="90" t="s">
        <v>59</v>
      </c>
      <c r="F11" s="100" t="s">
        <v>103</v>
      </c>
      <c r="G11" s="100" t="s">
        <v>104</v>
      </c>
      <c r="H11" s="104" t="s">
        <v>105</v>
      </c>
      <c r="I11" s="87" t="s">
        <v>2</v>
      </c>
    </row>
    <row r="12" spans="2:10" ht="35.25" customHeight="1" x14ac:dyDescent="0.25">
      <c r="B12" s="90"/>
      <c r="C12" s="90"/>
      <c r="D12" s="90"/>
      <c r="E12" s="90"/>
      <c r="F12" s="101"/>
      <c r="G12" s="101"/>
      <c r="H12" s="105"/>
      <c r="I12" s="88"/>
    </row>
    <row r="13" spans="2:10" ht="48" customHeight="1" x14ac:dyDescent="0.25">
      <c r="B13" s="90"/>
      <c r="C13" s="90"/>
      <c r="D13" s="90"/>
      <c r="E13" s="90"/>
      <c r="F13" s="101"/>
      <c r="G13" s="101"/>
      <c r="H13" s="105"/>
      <c r="I13" s="88"/>
    </row>
    <row r="14" spans="2:10" ht="33" customHeight="1" x14ac:dyDescent="0.25">
      <c r="B14" s="90"/>
      <c r="C14" s="90"/>
      <c r="D14" s="90"/>
      <c r="E14" s="90"/>
      <c r="F14" s="101"/>
      <c r="G14" s="101"/>
      <c r="H14" s="105"/>
      <c r="I14" s="88"/>
    </row>
    <row r="15" spans="2:10" ht="15.75" customHeight="1" thickBot="1" x14ac:dyDescent="0.3">
      <c r="B15" s="90"/>
      <c r="C15" s="90"/>
      <c r="D15" s="90"/>
      <c r="E15" s="90"/>
      <c r="F15" s="101"/>
      <c r="G15" s="101"/>
      <c r="H15" s="105"/>
      <c r="I15" s="89"/>
    </row>
    <row r="16" spans="2:10" ht="43.5" customHeight="1" thickBot="1" x14ac:dyDescent="0.3">
      <c r="B16" s="90"/>
      <c r="C16" s="90"/>
      <c r="D16" s="90"/>
      <c r="E16" s="90"/>
      <c r="F16" s="102"/>
      <c r="G16" s="102"/>
      <c r="H16" s="106"/>
      <c r="I16" s="31"/>
    </row>
    <row r="17" spans="2:9" ht="88.5" customHeight="1" thickBot="1" x14ac:dyDescent="0.3">
      <c r="B17" s="81">
        <v>1</v>
      </c>
      <c r="C17" s="82" t="s">
        <v>60</v>
      </c>
      <c r="D17" s="34" t="s">
        <v>61</v>
      </c>
      <c r="E17" s="34" t="s">
        <v>62</v>
      </c>
      <c r="F17" s="86">
        <v>18000</v>
      </c>
      <c r="G17" s="86">
        <v>12000</v>
      </c>
      <c r="H17" s="86">
        <v>30000</v>
      </c>
      <c r="I17" s="37" t="e">
        <f>#REF!</f>
        <v>#REF!</v>
      </c>
    </row>
    <row r="18" spans="2:9" ht="88.5" customHeight="1" thickBot="1" x14ac:dyDescent="0.3">
      <c r="B18" s="81"/>
      <c r="C18" s="82"/>
      <c r="D18" s="34" t="s">
        <v>63</v>
      </c>
      <c r="E18" s="34" t="s">
        <v>64</v>
      </c>
      <c r="F18" s="86"/>
      <c r="G18" s="86"/>
      <c r="H18" s="86"/>
      <c r="I18" s="37" t="e">
        <f>#REF!</f>
        <v>#REF!</v>
      </c>
    </row>
    <row r="19" spans="2:9" ht="88.5" customHeight="1" thickBot="1" x14ac:dyDescent="0.3">
      <c r="B19" s="81">
        <v>2</v>
      </c>
      <c r="C19" s="82" t="s">
        <v>65</v>
      </c>
      <c r="D19" s="34" t="s">
        <v>66</v>
      </c>
      <c r="E19" s="34" t="s">
        <v>67</v>
      </c>
      <c r="F19" s="86">
        <v>20000</v>
      </c>
      <c r="G19" s="86">
        <v>20000</v>
      </c>
      <c r="H19" s="86">
        <v>40000</v>
      </c>
      <c r="I19" s="37" t="e">
        <f>#REF!</f>
        <v>#REF!</v>
      </c>
    </row>
    <row r="20" spans="2:9" ht="88.5" customHeight="1" thickBot="1" x14ac:dyDescent="0.3">
      <c r="B20" s="81"/>
      <c r="C20" s="82"/>
      <c r="D20" s="34" t="s">
        <v>66</v>
      </c>
      <c r="E20" s="34" t="s">
        <v>68</v>
      </c>
      <c r="F20" s="86"/>
      <c r="G20" s="86"/>
      <c r="H20" s="86"/>
      <c r="I20" s="37" t="e">
        <f>#REF!</f>
        <v>#REF!</v>
      </c>
    </row>
    <row r="21" spans="2:9" ht="88.5" customHeight="1" thickBot="1" x14ac:dyDescent="0.3">
      <c r="B21" s="81"/>
      <c r="C21" s="82"/>
      <c r="D21" s="34" t="s">
        <v>66</v>
      </c>
      <c r="E21" s="34" t="s">
        <v>69</v>
      </c>
      <c r="F21" s="86"/>
      <c r="G21" s="86"/>
      <c r="H21" s="86"/>
      <c r="I21" s="37" t="e">
        <f>#REF!</f>
        <v>#REF!</v>
      </c>
    </row>
    <row r="22" spans="2:9" ht="88.5" customHeight="1" thickBot="1" x14ac:dyDescent="0.3">
      <c r="B22" s="35">
        <v>3</v>
      </c>
      <c r="C22" s="34" t="s">
        <v>70</v>
      </c>
      <c r="D22" s="34" t="s">
        <v>66</v>
      </c>
      <c r="E22" s="34" t="s">
        <v>71</v>
      </c>
      <c r="F22" s="36">
        <v>8000</v>
      </c>
      <c r="G22" s="36">
        <v>7000</v>
      </c>
      <c r="H22" s="36">
        <v>15000</v>
      </c>
      <c r="I22" s="37" t="e">
        <f>#REF!</f>
        <v>#REF!</v>
      </c>
    </row>
    <row r="23" spans="2:9" ht="88.5" customHeight="1" thickBot="1" x14ac:dyDescent="0.3">
      <c r="B23" s="84">
        <v>4</v>
      </c>
      <c r="C23" s="85" t="s">
        <v>72</v>
      </c>
      <c r="D23" s="34" t="s">
        <v>73</v>
      </c>
      <c r="E23" s="34" t="s">
        <v>74</v>
      </c>
      <c r="F23" s="80">
        <v>18000</v>
      </c>
      <c r="G23" s="80">
        <v>62000</v>
      </c>
      <c r="H23" s="80">
        <v>80000</v>
      </c>
      <c r="I23" s="37" t="e">
        <f>#REF!</f>
        <v>#REF!</v>
      </c>
    </row>
    <row r="24" spans="2:9" ht="88.5" customHeight="1" thickBot="1" x14ac:dyDescent="0.3">
      <c r="B24" s="84"/>
      <c r="C24" s="85"/>
      <c r="D24" s="34" t="s">
        <v>73</v>
      </c>
      <c r="E24" s="34" t="s">
        <v>75</v>
      </c>
      <c r="F24" s="80"/>
      <c r="G24" s="80"/>
      <c r="H24" s="80"/>
      <c r="I24" s="37" t="e">
        <f>#REF!</f>
        <v>#REF!</v>
      </c>
    </row>
    <row r="25" spans="2:9" ht="88.5" customHeight="1" thickBot="1" x14ac:dyDescent="0.3">
      <c r="B25" s="84"/>
      <c r="C25" s="85"/>
      <c r="D25" s="34" t="s">
        <v>73</v>
      </c>
      <c r="E25" s="34" t="s">
        <v>76</v>
      </c>
      <c r="F25" s="80"/>
      <c r="G25" s="80"/>
      <c r="H25" s="80"/>
      <c r="I25" s="37" t="e">
        <f>#REF!</f>
        <v>#REF!</v>
      </c>
    </row>
    <row r="26" spans="2:9" ht="88.5" customHeight="1" thickBot="1" x14ac:dyDescent="0.3">
      <c r="B26" s="84"/>
      <c r="C26" s="85"/>
      <c r="D26" s="34" t="s">
        <v>73</v>
      </c>
      <c r="E26" s="34" t="s">
        <v>77</v>
      </c>
      <c r="F26" s="80"/>
      <c r="G26" s="80"/>
      <c r="H26" s="80"/>
      <c r="I26" s="37" t="e">
        <f>#REF!</f>
        <v>#REF!</v>
      </c>
    </row>
    <row r="27" spans="2:9" ht="88.5" customHeight="1" thickBot="1" x14ac:dyDescent="0.3">
      <c r="B27" s="84"/>
      <c r="C27" s="85"/>
      <c r="D27" s="34" t="s">
        <v>73</v>
      </c>
      <c r="E27" s="34" t="s">
        <v>78</v>
      </c>
      <c r="F27" s="80"/>
      <c r="G27" s="80"/>
      <c r="H27" s="80"/>
      <c r="I27" s="37" t="e">
        <f>#REF!</f>
        <v>#REF!</v>
      </c>
    </row>
    <row r="28" spans="2:9" ht="88.5" customHeight="1" thickBot="1" x14ac:dyDescent="0.3">
      <c r="B28" s="84"/>
      <c r="C28" s="85"/>
      <c r="D28" s="34" t="s">
        <v>73</v>
      </c>
      <c r="E28" s="34" t="s">
        <v>79</v>
      </c>
      <c r="F28" s="80"/>
      <c r="G28" s="80"/>
      <c r="H28" s="80"/>
      <c r="I28" s="37" t="e">
        <f>#REF!</f>
        <v>#REF!</v>
      </c>
    </row>
    <row r="29" spans="2:9" ht="88.5" customHeight="1" thickBot="1" x14ac:dyDescent="0.3">
      <c r="B29" s="84"/>
      <c r="C29" s="85"/>
      <c r="D29" s="34" t="s">
        <v>73</v>
      </c>
      <c r="E29" s="34" t="s">
        <v>80</v>
      </c>
      <c r="F29" s="80"/>
      <c r="G29" s="80"/>
      <c r="H29" s="80"/>
      <c r="I29" s="37" t="e">
        <f>#REF!</f>
        <v>#REF!</v>
      </c>
    </row>
    <row r="30" spans="2:9" ht="88.5" customHeight="1" thickBot="1" x14ac:dyDescent="0.3">
      <c r="B30" s="84"/>
      <c r="C30" s="85"/>
      <c r="D30" s="34" t="s">
        <v>73</v>
      </c>
      <c r="E30" s="34" t="s">
        <v>81</v>
      </c>
      <c r="F30" s="80"/>
      <c r="G30" s="80"/>
      <c r="H30" s="80"/>
      <c r="I30" s="37" t="e">
        <f>#REF!</f>
        <v>#REF!</v>
      </c>
    </row>
    <row r="31" spans="2:9" ht="88.5" customHeight="1" thickBot="1" x14ac:dyDescent="0.3">
      <c r="B31" s="84"/>
      <c r="C31" s="85"/>
      <c r="D31" s="34" t="s">
        <v>73</v>
      </c>
      <c r="E31" s="34" t="s">
        <v>82</v>
      </c>
      <c r="F31" s="80"/>
      <c r="G31" s="80"/>
      <c r="H31" s="80"/>
      <c r="I31" s="37" t="e">
        <f>#REF!</f>
        <v>#REF!</v>
      </c>
    </row>
    <row r="32" spans="2:9" ht="88.5" customHeight="1" thickBot="1" x14ac:dyDescent="0.3">
      <c r="B32" s="84"/>
      <c r="C32" s="85"/>
      <c r="D32" s="34" t="s">
        <v>73</v>
      </c>
      <c r="E32" s="34" t="s">
        <v>83</v>
      </c>
      <c r="F32" s="80"/>
      <c r="G32" s="80"/>
      <c r="H32" s="80"/>
      <c r="I32" s="37" t="e">
        <f>#REF!</f>
        <v>#REF!</v>
      </c>
    </row>
    <row r="33" spans="2:9" ht="88.5" customHeight="1" thickBot="1" x14ac:dyDescent="0.3">
      <c r="B33" s="84"/>
      <c r="C33" s="85"/>
      <c r="D33" s="34" t="s">
        <v>73</v>
      </c>
      <c r="E33" s="34" t="s">
        <v>84</v>
      </c>
      <c r="F33" s="80"/>
      <c r="G33" s="80"/>
      <c r="H33" s="80"/>
      <c r="I33" s="37" t="e">
        <f>#REF!</f>
        <v>#REF!</v>
      </c>
    </row>
    <row r="34" spans="2:9" ht="88.5" customHeight="1" thickBot="1" x14ac:dyDescent="0.3">
      <c r="B34" s="84"/>
      <c r="C34" s="85"/>
      <c r="D34" s="34" t="s">
        <v>73</v>
      </c>
      <c r="E34" s="34" t="s">
        <v>85</v>
      </c>
      <c r="F34" s="80"/>
      <c r="G34" s="80"/>
      <c r="H34" s="80"/>
      <c r="I34" s="37" t="e">
        <f>#REF!</f>
        <v>#REF!</v>
      </c>
    </row>
    <row r="35" spans="2:9" ht="88.5" customHeight="1" thickBot="1" x14ac:dyDescent="0.3">
      <c r="B35" s="84"/>
      <c r="C35" s="85"/>
      <c r="D35" s="34" t="s">
        <v>73</v>
      </c>
      <c r="E35" s="34" t="s">
        <v>86</v>
      </c>
      <c r="F35" s="80"/>
      <c r="G35" s="80"/>
      <c r="H35" s="80"/>
      <c r="I35" s="37" t="e">
        <f>#REF!</f>
        <v>#REF!</v>
      </c>
    </row>
    <row r="36" spans="2:9" ht="88.5" customHeight="1" thickBot="1" x14ac:dyDescent="0.3">
      <c r="B36" s="84"/>
      <c r="C36" s="85"/>
      <c r="D36" s="34" t="s">
        <v>73</v>
      </c>
      <c r="E36" s="34" t="s">
        <v>87</v>
      </c>
      <c r="F36" s="80"/>
      <c r="G36" s="80"/>
      <c r="H36" s="80"/>
      <c r="I36" s="37" t="e">
        <f>#REF!</f>
        <v>#REF!</v>
      </c>
    </row>
    <row r="37" spans="2:9" ht="88.5" customHeight="1" thickBot="1" x14ac:dyDescent="0.3">
      <c r="B37" s="84"/>
      <c r="C37" s="85"/>
      <c r="D37" s="34" t="s">
        <v>73</v>
      </c>
      <c r="E37" s="34" t="s">
        <v>88</v>
      </c>
      <c r="F37" s="80"/>
      <c r="G37" s="80"/>
      <c r="H37" s="80"/>
      <c r="I37" s="37" t="e">
        <f>#REF!</f>
        <v>#REF!</v>
      </c>
    </row>
    <row r="38" spans="2:9" ht="88.5" customHeight="1" thickBot="1" x14ac:dyDescent="0.3">
      <c r="B38" s="81">
        <v>5</v>
      </c>
      <c r="C38" s="82" t="s">
        <v>89</v>
      </c>
      <c r="D38" s="34" t="s">
        <v>61</v>
      </c>
      <c r="E38" s="34" t="s">
        <v>90</v>
      </c>
      <c r="F38" s="83">
        <v>18000</v>
      </c>
      <c r="G38" s="83">
        <v>12000</v>
      </c>
      <c r="H38" s="83">
        <v>30000</v>
      </c>
      <c r="I38" s="37" t="e">
        <f>#REF!</f>
        <v>#REF!</v>
      </c>
    </row>
    <row r="39" spans="2:9" ht="88.5" customHeight="1" thickBot="1" x14ac:dyDescent="0.3">
      <c r="B39" s="81"/>
      <c r="C39" s="82"/>
      <c r="D39" s="34" t="s">
        <v>63</v>
      </c>
      <c r="E39" s="34" t="s">
        <v>91</v>
      </c>
      <c r="F39" s="83"/>
      <c r="G39" s="83"/>
      <c r="H39" s="83"/>
      <c r="I39" s="37" t="e">
        <f>#REF!</f>
        <v>#REF!</v>
      </c>
    </row>
    <row r="40" spans="2:9" ht="88.5" customHeight="1" thickBot="1" x14ac:dyDescent="0.3">
      <c r="B40" s="35">
        <v>6</v>
      </c>
      <c r="C40" s="34" t="s">
        <v>92</v>
      </c>
      <c r="D40" s="34" t="s">
        <v>66</v>
      </c>
      <c r="E40" s="34" t="s">
        <v>93</v>
      </c>
      <c r="F40" s="36">
        <v>15000</v>
      </c>
      <c r="G40" s="36">
        <v>10000</v>
      </c>
      <c r="H40" s="36">
        <v>25000</v>
      </c>
      <c r="I40" s="37" t="e">
        <f>#REF!</f>
        <v>#REF!</v>
      </c>
    </row>
    <row r="41" spans="2:9" ht="88.5" customHeight="1" thickBot="1" x14ac:dyDescent="0.3">
      <c r="B41" s="71">
        <v>7</v>
      </c>
      <c r="C41" s="34" t="s">
        <v>94</v>
      </c>
      <c r="D41" s="34" t="s">
        <v>61</v>
      </c>
      <c r="E41" s="34" t="s">
        <v>95</v>
      </c>
      <c r="F41" s="77">
        <v>20000</v>
      </c>
      <c r="G41" s="77">
        <v>40000</v>
      </c>
      <c r="H41" s="77">
        <v>60000</v>
      </c>
      <c r="I41" s="37" t="e">
        <f>#REF!</f>
        <v>#REF!</v>
      </c>
    </row>
    <row r="42" spans="2:9" ht="88.5" customHeight="1" thickBot="1" x14ac:dyDescent="0.3">
      <c r="B42" s="72"/>
      <c r="C42" s="74" t="s">
        <v>96</v>
      </c>
      <c r="D42" s="34" t="s">
        <v>63</v>
      </c>
      <c r="E42" s="34" t="s">
        <v>97</v>
      </c>
      <c r="F42" s="78"/>
      <c r="G42" s="78"/>
      <c r="H42" s="78"/>
      <c r="I42" s="37" t="e">
        <f>#REF!</f>
        <v>#REF!</v>
      </c>
    </row>
    <row r="43" spans="2:9" ht="88.5" customHeight="1" thickBot="1" x14ac:dyDescent="0.3">
      <c r="B43" s="72"/>
      <c r="C43" s="75"/>
      <c r="D43" s="34" t="s">
        <v>63</v>
      </c>
      <c r="E43" s="34" t="s">
        <v>98</v>
      </c>
      <c r="F43" s="78"/>
      <c r="G43" s="78"/>
      <c r="H43" s="78"/>
      <c r="I43" s="37" t="e">
        <f>#REF!</f>
        <v>#REF!</v>
      </c>
    </row>
    <row r="44" spans="2:9" ht="88.5" customHeight="1" thickBot="1" x14ac:dyDescent="0.3">
      <c r="B44" s="72"/>
      <c r="C44" s="75"/>
      <c r="D44" s="34" t="s">
        <v>63</v>
      </c>
      <c r="E44" s="34" t="s">
        <v>99</v>
      </c>
      <c r="F44" s="78"/>
      <c r="G44" s="78"/>
      <c r="H44" s="78"/>
      <c r="I44" s="37" t="e">
        <f>#REF!</f>
        <v>#REF!</v>
      </c>
    </row>
    <row r="45" spans="2:9" ht="88.5" customHeight="1" thickBot="1" x14ac:dyDescent="0.3">
      <c r="B45" s="72"/>
      <c r="C45" s="75"/>
      <c r="D45" s="34" t="s">
        <v>63</v>
      </c>
      <c r="E45" s="34" t="s">
        <v>100</v>
      </c>
      <c r="F45" s="78"/>
      <c r="G45" s="78"/>
      <c r="H45" s="78"/>
      <c r="I45" s="37" t="e">
        <f>#REF!</f>
        <v>#REF!</v>
      </c>
    </row>
    <row r="46" spans="2:9" ht="88.5" customHeight="1" thickBot="1" x14ac:dyDescent="0.3">
      <c r="B46" s="73"/>
      <c r="C46" s="76"/>
      <c r="D46" s="34" t="s">
        <v>63</v>
      </c>
      <c r="E46" s="34" t="s">
        <v>101</v>
      </c>
      <c r="F46" s="79"/>
      <c r="G46" s="79"/>
      <c r="H46" s="79"/>
      <c r="I46" s="37" t="e">
        <f>#REF!</f>
        <v>#REF!</v>
      </c>
    </row>
    <row r="47" spans="2:9" s="32" customFormat="1" ht="30.75" customHeight="1" thickBot="1" x14ac:dyDescent="0.3">
      <c r="B47" s="39"/>
      <c r="C47" s="39"/>
      <c r="D47" s="39"/>
      <c r="E47" s="39"/>
      <c r="F47" s="41"/>
      <c r="G47" s="41"/>
      <c r="H47" s="40">
        <v>280000</v>
      </c>
      <c r="I47" s="38" t="e">
        <f>SUM(#REF!)</f>
        <v>#REF!</v>
      </c>
    </row>
    <row r="48" spans="2:9" s="6" customFormat="1" ht="58.5" hidden="1" customHeight="1" x14ac:dyDescent="0.25">
      <c r="B48" s="5"/>
      <c r="C48" s="5"/>
      <c r="D48" s="5"/>
      <c r="E48" s="5"/>
      <c r="F48" s="11"/>
      <c r="G48" s="11"/>
      <c r="H48" s="12" t="s">
        <v>49</v>
      </c>
      <c r="I48" s="7"/>
    </row>
    <row r="52" spans="2:8" s="8" customFormat="1" ht="15" customHeight="1" x14ac:dyDescent="0.25">
      <c r="C52" s="8" t="s">
        <v>37</v>
      </c>
      <c r="E52" s="26"/>
      <c r="F52" s="27"/>
      <c r="G52" s="27"/>
      <c r="H52" s="28"/>
    </row>
    <row r="53" spans="2:8" s="8" customFormat="1" ht="15" customHeight="1" x14ac:dyDescent="0.25">
      <c r="C53" s="8" t="s">
        <v>33</v>
      </c>
      <c r="E53" s="26"/>
      <c r="F53" s="27"/>
      <c r="G53" s="27"/>
      <c r="H53" s="28"/>
    </row>
    <row r="54" spans="2:8" s="8" customFormat="1" ht="15" customHeight="1" x14ac:dyDescent="0.25">
      <c r="C54" s="8" t="s">
        <v>38</v>
      </c>
      <c r="E54" s="26"/>
      <c r="F54" s="28" t="s">
        <v>39</v>
      </c>
    </row>
    <row r="55" spans="2:8" s="8" customFormat="1" ht="15" customHeight="1" x14ac:dyDescent="0.25">
      <c r="B55" s="29"/>
      <c r="C55" s="29" t="s">
        <v>1</v>
      </c>
      <c r="D55" s="29"/>
      <c r="E55" s="26"/>
      <c r="F55" s="99" t="s">
        <v>46</v>
      </c>
      <c r="G55" s="99"/>
    </row>
    <row r="56" spans="2:8" s="8" customFormat="1" ht="15" customHeight="1" x14ac:dyDescent="0.25">
      <c r="E56" s="26"/>
      <c r="F56" s="27"/>
      <c r="G56" s="27"/>
      <c r="H56" s="28"/>
    </row>
    <row r="57" spans="2:8" s="8" customFormat="1" ht="15" customHeight="1" x14ac:dyDescent="0.25">
      <c r="E57" s="26"/>
      <c r="F57" s="27"/>
      <c r="G57" s="27"/>
      <c r="H57" s="28"/>
    </row>
    <row r="58" spans="2:8" s="8" customFormat="1" ht="15" customHeight="1" x14ac:dyDescent="0.25">
      <c r="C58" s="8" t="s">
        <v>32</v>
      </c>
      <c r="E58" s="26"/>
      <c r="F58" s="27"/>
      <c r="G58" s="27"/>
      <c r="H58" s="28"/>
    </row>
    <row r="59" spans="2:8" s="8" customFormat="1" ht="15" customHeight="1" x14ac:dyDescent="0.25">
      <c r="C59" s="8" t="s">
        <v>33</v>
      </c>
      <c r="E59" s="26"/>
      <c r="F59" s="27"/>
      <c r="G59" s="27"/>
      <c r="H59" s="28"/>
    </row>
    <row r="60" spans="2:8" s="8" customFormat="1" ht="15" customHeight="1" x14ac:dyDescent="0.25">
      <c r="C60" s="8" t="s">
        <v>47</v>
      </c>
      <c r="E60" s="26"/>
      <c r="F60" s="28" t="s">
        <v>48</v>
      </c>
    </row>
    <row r="61" spans="2:8" s="8" customFormat="1" ht="15" customHeight="1" x14ac:dyDescent="0.25">
      <c r="B61" s="29"/>
      <c r="C61" s="29" t="s">
        <v>1</v>
      </c>
      <c r="D61" s="29"/>
      <c r="E61" s="26"/>
      <c r="F61" s="99" t="s">
        <v>46</v>
      </c>
      <c r="G61" s="99"/>
    </row>
  </sheetData>
  <autoFilter ref="B11:I48">
    <filterColumn colId="4" showButton="0"/>
    <filterColumn colId="5" showButton="0"/>
    <filterColumn colId="6" showButton="0"/>
  </autoFilter>
  <mergeCells count="39">
    <mergeCell ref="I11:I15"/>
    <mergeCell ref="I1:I4"/>
    <mergeCell ref="F5:H5"/>
    <mergeCell ref="B7:I7"/>
    <mergeCell ref="C8:I8"/>
    <mergeCell ref="B11:B16"/>
    <mergeCell ref="C11:C16"/>
    <mergeCell ref="D11:D16"/>
    <mergeCell ref="E11:E16"/>
    <mergeCell ref="F11:F16"/>
    <mergeCell ref="H11:H16"/>
    <mergeCell ref="B17:B18"/>
    <mergeCell ref="C17:C18"/>
    <mergeCell ref="F17:F18"/>
    <mergeCell ref="G17:G18"/>
    <mergeCell ref="G11:G16"/>
    <mergeCell ref="B23:B37"/>
    <mergeCell ref="C23:C37"/>
    <mergeCell ref="G19:G21"/>
    <mergeCell ref="H19:H21"/>
    <mergeCell ref="B19:B21"/>
    <mergeCell ref="C19:C21"/>
    <mergeCell ref="F19:F21"/>
    <mergeCell ref="F23:F37"/>
    <mergeCell ref="G23:G37"/>
    <mergeCell ref="H23:H37"/>
    <mergeCell ref="B41:B46"/>
    <mergeCell ref="F41:F46"/>
    <mergeCell ref="G38:G39"/>
    <mergeCell ref="H38:H39"/>
    <mergeCell ref="B38:B39"/>
    <mergeCell ref="C38:C39"/>
    <mergeCell ref="F38:F39"/>
    <mergeCell ref="H17:H18"/>
    <mergeCell ref="F55:G55"/>
    <mergeCell ref="F61:G61"/>
    <mergeCell ref="C42:C46"/>
    <mergeCell ref="G41:G46"/>
    <mergeCell ref="H41:H46"/>
  </mergeCells>
  <pageMargins left="0.70866141732283472" right="0.70866141732283472" top="0.74803149606299213" bottom="0.74803149606299213" header="0.31496062992125984" footer="0.31496062992125984"/>
  <pageSetup paperSize="9" scale="62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2023-09-08T10:08:28Z</dcterms:modified>
</cp:coreProperties>
</file>